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<sst xmlns="http://schemas.openxmlformats.org/spreadsheetml/2006/main" count="14" uniqueCount="13">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</sst>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F17" sqref="F17"/>
    </sheetView>
  </sheetViews>
  <sheetFormatPr baseColWidth="10" defaultRowHeight="15" x14ac:dyDescent="0.25"/>
  <cols>
    <col min="3" max="3" width="13.8554687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244336.3657741583</v>
      </c>
      <c r="D3" s="1">
        <v>246248.36178411494</v>
      </c>
      <c r="E3" s="1">
        <v>215977.82626244344</v>
      </c>
      <c r="F3" s="1">
        <v>275852.69215221517</v>
      </c>
      <c r="G3" s="1">
        <v>223831.4855397655</v>
      </c>
      <c r="H3" s="1">
        <v>231525.78348111437</v>
      </c>
      <c r="I3" s="1">
        <v>275206.32654836384</v>
      </c>
      <c r="J3" s="1">
        <v>204100.38023720271</v>
      </c>
      <c r="K3" s="1">
        <v>258875.16719152493</v>
      </c>
      <c r="L3" s="1">
        <v>330299.97763890418</v>
      </c>
      <c r="M3" s="1">
        <v>329832.47290857881</v>
      </c>
      <c r="N3" s="1">
        <v>244859.26666360127</v>
      </c>
      <c r="O3" s="1">
        <v>313229.73529640399</v>
      </c>
      <c r="P3" s="1">
        <v>242622.99737740145</v>
      </c>
      <c r="Q3" s="1">
        <v>281195.87415497535</v>
      </c>
      <c r="R3" s="1">
        <v>263720.28774288093</v>
      </c>
      <c r="S3" s="1">
        <v>260074.22074214864</v>
      </c>
      <c r="T3" s="1">
        <v>213488.15443383748</v>
      </c>
      <c r="U3" s="1">
        <v>403366.73889283638</v>
      </c>
      <c r="V3" s="1">
        <v>365872.75837650226</v>
      </c>
    </row>
    <row r="4" spans="1:22" x14ac:dyDescent="0.25">
      <c r="A4" s="1" t="s">
        <v>2</v>
      </c>
      <c r="B4" s="1">
        <v>0</v>
      </c>
      <c r="C4" s="1">
        <v>88278.08666666293</v>
      </c>
      <c r="D4" s="1">
        <v>90175.733333330209</v>
      </c>
      <c r="E4" s="1">
        <v>90175.733333330209</v>
      </c>
      <c r="F4" s="1">
        <v>88724.88666666286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87582.216666662745</v>
      </c>
      <c r="N4" s="1">
        <v>88494.663333329314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87910.486666662735</v>
      </c>
      <c r="U4" s="1">
        <v>90175.733333330209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139859.99999999997</v>
      </c>
      <c r="D5" s="1">
        <v>0</v>
      </c>
      <c r="E5" s="1">
        <v>0</v>
      </c>
      <c r="F5" s="1">
        <v>139859.99999999997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383858.99999999988</v>
      </c>
      <c r="N5" s="1">
        <v>139859.99999999997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279719.99999999994</v>
      </c>
      <c r="U5" s="1">
        <v>0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-108801.72089250459</v>
      </c>
      <c r="D7" s="1">
        <v>31072.628450784716</v>
      </c>
      <c r="E7" s="1">
        <v>802.09292911323428</v>
      </c>
      <c r="F7" s="1">
        <v>-77732.194514447678</v>
      </c>
      <c r="G7" s="1">
        <v>8655.7522064353107</v>
      </c>
      <c r="H7" s="1">
        <v>16350.050147784175</v>
      </c>
      <c r="I7" s="1">
        <v>60030.593215033645</v>
      </c>
      <c r="J7" s="1">
        <v>-11075.353096127496</v>
      </c>
      <c r="K7" s="1">
        <v>43699.433858194738</v>
      </c>
      <c r="L7" s="1">
        <v>115124.24430557399</v>
      </c>
      <c r="M7" s="1">
        <v>-266608.74375808379</v>
      </c>
      <c r="N7" s="1">
        <v>-108495.39666972801</v>
      </c>
      <c r="O7" s="1">
        <v>98054.001963073795</v>
      </c>
      <c r="P7" s="1">
        <v>27447.264044071257</v>
      </c>
      <c r="Q7" s="1">
        <v>66020.140821645153</v>
      </c>
      <c r="R7" s="1">
        <v>48544.554409550736</v>
      </c>
      <c r="S7" s="1">
        <v>44898.487408818444</v>
      </c>
      <c r="T7" s="1">
        <v>-279142.33223282523</v>
      </c>
      <c r="U7" s="1">
        <v>188191.00555950619</v>
      </c>
      <c r="V7" s="1">
        <v>150697.02504317206</v>
      </c>
    </row>
    <row r="8" spans="1:22" x14ac:dyDescent="0.25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23437.657982952005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-108801.72089250459</v>
      </c>
      <c r="D9" s="1">
        <v>31072.628450784716</v>
      </c>
      <c r="E9" s="1">
        <v>802.09292911323428</v>
      </c>
      <c r="F9" s="1">
        <v>-77732.194514447678</v>
      </c>
      <c r="G9" s="1">
        <v>8655.7522064353107</v>
      </c>
      <c r="H9" s="1">
        <v>16350.050147784175</v>
      </c>
      <c r="I9" s="1">
        <v>60030.593215033645</v>
      </c>
      <c r="J9" s="1">
        <v>-11075.353096127496</v>
      </c>
      <c r="K9" s="1">
        <v>43699.433858194738</v>
      </c>
      <c r="L9" s="1">
        <v>91686.586322621981</v>
      </c>
      <c r="M9" s="1">
        <v>-266608.74375808379</v>
      </c>
      <c r="N9" s="1">
        <v>-108495.39666972801</v>
      </c>
      <c r="O9" s="1">
        <v>98054.001963073795</v>
      </c>
      <c r="P9" s="1">
        <v>27447.264044071257</v>
      </c>
      <c r="Q9" s="1">
        <v>66020.140821645153</v>
      </c>
      <c r="R9" s="1">
        <v>48544.554409550736</v>
      </c>
      <c r="S9" s="1">
        <v>44898.487408818444</v>
      </c>
      <c r="T9" s="1">
        <v>-279142.33223282523</v>
      </c>
      <c r="U9" s="1">
        <v>188191.00555950619</v>
      </c>
      <c r="V9" s="1">
        <v>150697.02504317206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16198.279107495415</v>
      </c>
      <c r="D11" s="1">
        <v>156072.62845078472</v>
      </c>
      <c r="E11" s="1">
        <v>125802.09292911323</v>
      </c>
      <c r="F11" s="1">
        <v>47267.805485552322</v>
      </c>
      <c r="G11" s="1">
        <v>133655.75220643531</v>
      </c>
      <c r="H11" s="1">
        <v>141350.05014778418</v>
      </c>
      <c r="I11" s="1">
        <v>185030.59321503364</v>
      </c>
      <c r="J11" s="1">
        <v>113924.6469038725</v>
      </c>
      <c r="K11" s="1">
        <v>168699.43385819474</v>
      </c>
      <c r="L11" s="1">
        <v>216686.58632262197</v>
      </c>
      <c r="M11" s="1">
        <v>-141608.74375808379</v>
      </c>
      <c r="N11" s="1">
        <v>16504.603330271988</v>
      </c>
      <c r="O11" s="1">
        <v>223054.0019630738</v>
      </c>
      <c r="P11" s="1">
        <v>152447.26404407126</v>
      </c>
      <c r="Q11" s="1">
        <v>191020.14082164515</v>
      </c>
      <c r="R11" s="1">
        <v>173544.55440955074</v>
      </c>
      <c r="S11" s="1">
        <v>169898.48740881844</v>
      </c>
      <c r="T11" s="1">
        <v>-154142.33223282523</v>
      </c>
      <c r="U11" s="1">
        <v>313191.00555950619</v>
      </c>
      <c r="V11" s="1">
        <v>275697.02504317206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16198.279107495415</v>
      </c>
      <c r="D13" s="1">
        <v>156072.62845078472</v>
      </c>
      <c r="E13" s="1">
        <v>125802.09292911323</v>
      </c>
      <c r="F13" s="1">
        <v>47267.805485552322</v>
      </c>
      <c r="G13" s="1">
        <v>133655.75220643531</v>
      </c>
      <c r="H13" s="1">
        <v>141350.05014778418</v>
      </c>
      <c r="I13" s="1">
        <v>185030.59321503364</v>
      </c>
      <c r="J13" s="1">
        <v>113924.6469038725</v>
      </c>
      <c r="K13" s="1">
        <v>168699.43385819474</v>
      </c>
      <c r="L13" s="1">
        <v>216686.58632262197</v>
      </c>
      <c r="M13" s="1">
        <v>-141608.74375808379</v>
      </c>
      <c r="N13" s="1">
        <v>16504.603330271988</v>
      </c>
      <c r="O13" s="1">
        <v>223054.0019630738</v>
      </c>
      <c r="P13" s="1">
        <v>152447.26404407126</v>
      </c>
      <c r="Q13" s="1">
        <v>191020.14082164515</v>
      </c>
      <c r="R13" s="1">
        <v>173544.55440955074</v>
      </c>
      <c r="S13" s="1">
        <v>169898.48740881844</v>
      </c>
      <c r="T13" s="1">
        <v>-154142.33223282523</v>
      </c>
      <c r="U13" s="1">
        <v>313191.00555950619</v>
      </c>
      <c r="V13" s="1">
        <v>275697.02504317206</v>
      </c>
    </row>
    <row r="17" spans="2:22" x14ac:dyDescent="0.25">
      <c r="B17" t="s">
        <v>11</v>
      </c>
      <c r="C17" s="2">
        <f>NPV(0.059,C13:V13)-B2</f>
        <v>-1123246.5101830761</v>
      </c>
      <c r="D17" t="s">
        <v>12</v>
      </c>
      <c r="E17">
        <v>20</v>
      </c>
    </row>
    <row r="20" spans="2:22" x14ac:dyDescent="0.25">
      <c r="C20">
        <f>SUM(C13)</f>
        <v>16198.279107495415</v>
      </c>
      <c r="D20">
        <f>SUM(D13,C20)</f>
        <v>172270.90755828013</v>
      </c>
      <c r="E20" s="1">
        <f t="shared" ref="E20:V20" si="0">SUM(E13,D20)</f>
        <v>298073.00048739335</v>
      </c>
      <c r="F20" s="1">
        <f t="shared" si="0"/>
        <v>345340.80597294564</v>
      </c>
      <c r="G20" s="1">
        <f t="shared" si="0"/>
        <v>478996.55817938095</v>
      </c>
      <c r="H20" s="1">
        <f t="shared" si="0"/>
        <v>620346.60832716513</v>
      </c>
      <c r="I20" s="1">
        <f t="shared" si="0"/>
        <v>805377.20154219877</v>
      </c>
      <c r="J20" s="1">
        <f t="shared" si="0"/>
        <v>919301.84844607126</v>
      </c>
      <c r="K20" s="1">
        <f t="shared" si="0"/>
        <v>1088001.282304266</v>
      </c>
      <c r="L20" s="1">
        <f t="shared" si="0"/>
        <v>1304687.8686268879</v>
      </c>
      <c r="M20" s="1">
        <f t="shared" si="0"/>
        <v>1163079.1248688041</v>
      </c>
      <c r="N20" s="1">
        <f t="shared" si="0"/>
        <v>1179583.7281990761</v>
      </c>
      <c r="O20" s="1">
        <f t="shared" si="0"/>
        <v>1402637.73016215</v>
      </c>
      <c r="P20" s="1">
        <f t="shared" si="0"/>
        <v>1555084.9942062213</v>
      </c>
      <c r="Q20" s="1">
        <f t="shared" si="0"/>
        <v>1746105.1350278663</v>
      </c>
      <c r="R20" s="1">
        <f t="shared" si="0"/>
        <v>1919649.6894374171</v>
      </c>
      <c r="S20" s="1">
        <f t="shared" si="0"/>
        <v>2089548.1768462355</v>
      </c>
      <c r="T20" s="1">
        <f t="shared" si="0"/>
        <v>1935405.8446134103</v>
      </c>
      <c r="U20" s="1">
        <f t="shared" si="0"/>
        <v>2248596.8501729164</v>
      </c>
      <c r="V20" s="1">
        <f t="shared" si="0"/>
        <v>2524293.8752160883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2014-04-09T11:44:57Z</dcterms:created>
  <dcterms:modified xsi:type="dcterms:W3CDTF">2014-04-14T10:12:34Z</dcterms:modified>
</cp:coreProperties>
</file>