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20" i="1" l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D20" i="1"/>
  <c r="C20" i="1"/>
  <c r="C17" i="1"/>
</calcChain>
</file>

<file path=xl/sharedStrings.xml><?xml version="1.0" encoding="utf-8"?>
<sst xmlns="http://schemas.openxmlformats.org/spreadsheetml/2006/main" count="14" uniqueCount="13">
  <si>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</si>
  <si>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</si>
  <si>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</si>
  <si>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</si>
  <si>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</si>
  <si>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</si>
  <si>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</si>
  <si>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</si>
  <si>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</si>
  <si>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</si>
  <si>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</si>
  <si>
    <t>VAN</t>
  </si>
  <si>
    <t>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</si>
</sst>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abSelected="1" workbookViewId="0">
      <selection activeCell="F17" sqref="F17"/>
    </sheetView>
  </sheetViews>
  <sheetFormatPr baseColWidth="10" defaultRowHeight="15" x14ac:dyDescent="0.25"/>
  <cols>
    <col min="3" max="3" width="12.28515625" bestFit="1" customWidth="1"/>
  </cols>
  <sheetData>
    <row r="1" spans="1:22" x14ac:dyDescent="0.25">
      <c r="A1" s="1"/>
      <c r="B1" s="1">
        <v>0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</row>
    <row r="2" spans="1:22" x14ac:dyDescent="0.25">
      <c r="A2" s="1" t="s">
        <v>0</v>
      </c>
      <c r="B2" s="1">
        <v>2500000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1</v>
      </c>
      <c r="B3" s="1">
        <v>0</v>
      </c>
      <c r="C3" s="1">
        <v>185409.32937042328</v>
      </c>
      <c r="D3" s="1">
        <v>210826.75891321182</v>
      </c>
      <c r="E3" s="1">
        <v>201325.06176252771</v>
      </c>
      <c r="F3" s="1">
        <v>261887.6864508609</v>
      </c>
      <c r="G3" s="1">
        <v>223917.24381097811</v>
      </c>
      <c r="H3" s="1">
        <v>230583.97715958263</v>
      </c>
      <c r="I3" s="1">
        <v>273303.76185769058</v>
      </c>
      <c r="J3" s="1">
        <v>317656.15489246667</v>
      </c>
      <c r="K3" s="1">
        <v>188693.89898945042</v>
      </c>
      <c r="L3" s="1">
        <v>332311.69731593138</v>
      </c>
      <c r="M3" s="1">
        <v>258964.6634529584</v>
      </c>
      <c r="N3" s="1">
        <v>312239.59089136403</v>
      </c>
      <c r="O3" s="1">
        <v>285073.58036888071</v>
      </c>
      <c r="P3" s="1">
        <v>308636.1223034219</v>
      </c>
      <c r="Q3" s="1">
        <v>283256.41815370758</v>
      </c>
      <c r="R3" s="1">
        <v>306946.84721654799</v>
      </c>
      <c r="S3" s="1">
        <v>331212.61217189836</v>
      </c>
      <c r="T3" s="1">
        <v>402681.2812143013</v>
      </c>
      <c r="U3" s="1">
        <v>179133.08487022144</v>
      </c>
      <c r="V3" s="1">
        <v>406414.93494535616</v>
      </c>
    </row>
    <row r="4" spans="1:22" x14ac:dyDescent="0.25">
      <c r="A4" s="1" t="s">
        <v>2</v>
      </c>
      <c r="B4" s="1">
        <v>0</v>
      </c>
      <c r="C4" s="1">
        <v>90175.733333330209</v>
      </c>
      <c r="D4" s="1">
        <v>90175.733333330209</v>
      </c>
      <c r="E4" s="1">
        <v>90175.733333330209</v>
      </c>
      <c r="F4" s="1">
        <v>87210.586666661751</v>
      </c>
      <c r="G4" s="1">
        <v>90175.733333330209</v>
      </c>
      <c r="H4" s="1">
        <v>90175.733333330209</v>
      </c>
      <c r="I4" s="1">
        <v>90175.733333330209</v>
      </c>
      <c r="J4" s="1">
        <v>90175.733333330209</v>
      </c>
      <c r="K4" s="1">
        <v>90175.733333330209</v>
      </c>
      <c r="L4" s="1">
        <v>87359.323333328939</v>
      </c>
      <c r="M4" s="1">
        <v>90175.733333330209</v>
      </c>
      <c r="N4" s="1">
        <v>90175.733333330209</v>
      </c>
      <c r="O4" s="1">
        <v>90175.733333330209</v>
      </c>
      <c r="P4" s="1">
        <v>90175.733333330209</v>
      </c>
      <c r="Q4" s="1">
        <v>90175.733333330209</v>
      </c>
      <c r="R4" s="1">
        <v>90175.733333330209</v>
      </c>
      <c r="S4" s="1">
        <v>90175.733333330209</v>
      </c>
      <c r="T4" s="1">
        <v>88743.469999997062</v>
      </c>
      <c r="U4" s="1">
        <v>90175.733333330209</v>
      </c>
      <c r="V4" s="1">
        <v>87636.206666662532</v>
      </c>
    </row>
    <row r="5" spans="1:22" x14ac:dyDescent="0.25">
      <c r="A5" s="1" t="s">
        <v>3</v>
      </c>
      <c r="B5" s="1">
        <v>0</v>
      </c>
      <c r="C5" s="1">
        <v>0</v>
      </c>
      <c r="D5" s="1">
        <v>0</v>
      </c>
      <c r="E5" s="1">
        <v>0</v>
      </c>
      <c r="F5" s="1">
        <v>139859.99999999997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243998.99999999994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139859.99999999997</v>
      </c>
      <c r="U5" s="1">
        <v>0</v>
      </c>
      <c r="V5" s="1">
        <v>243998.99999999994</v>
      </c>
    </row>
    <row r="6" spans="1:22" x14ac:dyDescent="0.25">
      <c r="A6" s="1" t="s">
        <v>4</v>
      </c>
      <c r="B6" s="1">
        <v>0</v>
      </c>
      <c r="C6" s="1">
        <v>125000</v>
      </c>
      <c r="D6" s="1">
        <v>125000</v>
      </c>
      <c r="E6" s="1">
        <v>125000</v>
      </c>
      <c r="F6" s="1">
        <v>125000</v>
      </c>
      <c r="G6" s="1">
        <v>125000</v>
      </c>
      <c r="H6" s="1">
        <v>125000</v>
      </c>
      <c r="I6" s="1">
        <v>125000</v>
      </c>
      <c r="J6" s="1">
        <v>125000</v>
      </c>
      <c r="K6" s="1">
        <v>125000</v>
      </c>
      <c r="L6" s="1">
        <v>125000</v>
      </c>
      <c r="M6" s="1">
        <v>125000</v>
      </c>
      <c r="N6" s="1">
        <v>125000</v>
      </c>
      <c r="O6" s="1">
        <v>125000</v>
      </c>
      <c r="P6" s="1">
        <v>125000</v>
      </c>
      <c r="Q6" s="1">
        <v>125000</v>
      </c>
      <c r="R6" s="1">
        <v>125000</v>
      </c>
      <c r="S6" s="1">
        <v>125000</v>
      </c>
      <c r="T6" s="1">
        <v>125000</v>
      </c>
      <c r="U6" s="1">
        <v>125000</v>
      </c>
      <c r="V6" s="1">
        <v>125000</v>
      </c>
    </row>
    <row r="7" spans="1:22" x14ac:dyDescent="0.25">
      <c r="A7" s="1" t="s">
        <v>5</v>
      </c>
      <c r="B7" s="1">
        <v>0</v>
      </c>
      <c r="C7" s="1">
        <v>-29766.40396290693</v>
      </c>
      <c r="D7" s="1">
        <v>-4348.974420118393</v>
      </c>
      <c r="E7" s="1">
        <v>-13850.6715708025</v>
      </c>
      <c r="F7" s="1">
        <v>-90182.900215800822</v>
      </c>
      <c r="G7" s="1">
        <v>8741.5104776478838</v>
      </c>
      <c r="H7" s="1">
        <v>15408.243826252408</v>
      </c>
      <c r="I7" s="1">
        <v>58128.028524360387</v>
      </c>
      <c r="J7" s="1">
        <v>102480.42155913648</v>
      </c>
      <c r="K7" s="1">
        <v>-26481.834343879789</v>
      </c>
      <c r="L7" s="1">
        <v>-124046.6260173975</v>
      </c>
      <c r="M7" s="1">
        <v>43788.930119628203</v>
      </c>
      <c r="N7" s="1">
        <v>97063.857558033837</v>
      </c>
      <c r="O7" s="1">
        <v>69897.847035550512</v>
      </c>
      <c r="P7" s="1">
        <v>93460.388970091706</v>
      </c>
      <c r="Q7" s="1">
        <v>68080.684820377384</v>
      </c>
      <c r="R7" s="1">
        <v>91771.113883217797</v>
      </c>
      <c r="S7" s="1">
        <v>116036.87883856817</v>
      </c>
      <c r="T7" s="1">
        <v>49077.811214304267</v>
      </c>
      <c r="U7" s="1">
        <v>-36042.648463108766</v>
      </c>
      <c r="V7" s="1">
        <v>-50220.271721306315</v>
      </c>
    </row>
    <row r="8" spans="1:22" x14ac:dyDescent="0.25">
      <c r="A8" s="1" t="s">
        <v>6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13982.776265330544</v>
      </c>
      <c r="K8" s="1">
        <v>0</v>
      </c>
      <c r="L8" s="1">
        <v>0</v>
      </c>
      <c r="M8" s="1">
        <v>0</v>
      </c>
      <c r="N8" s="1">
        <v>0</v>
      </c>
      <c r="O8" s="1">
        <v>18066.652305580577</v>
      </c>
      <c r="P8" s="1">
        <v>28038.11669102751</v>
      </c>
      <c r="Q8" s="1">
        <v>20424.205446113214</v>
      </c>
      <c r="R8" s="1">
        <v>27531.334164965338</v>
      </c>
      <c r="S8" s="1">
        <v>34811.063651570446</v>
      </c>
      <c r="T8" s="1">
        <v>14723.343364291281</v>
      </c>
      <c r="U8" s="1">
        <v>0</v>
      </c>
      <c r="V8" s="1">
        <v>0</v>
      </c>
    </row>
    <row r="9" spans="1:22" x14ac:dyDescent="0.25">
      <c r="A9" s="1" t="s">
        <v>7</v>
      </c>
      <c r="B9" s="1">
        <v>0</v>
      </c>
      <c r="C9" s="1">
        <v>-29766.40396290693</v>
      </c>
      <c r="D9" s="1">
        <v>-4348.974420118393</v>
      </c>
      <c r="E9" s="1">
        <v>-13850.6715708025</v>
      </c>
      <c r="F9" s="1">
        <v>-90182.900215800822</v>
      </c>
      <c r="G9" s="1">
        <v>8741.5104776478838</v>
      </c>
      <c r="H9" s="1">
        <v>15408.243826252408</v>
      </c>
      <c r="I9" s="1">
        <v>58128.028524360387</v>
      </c>
      <c r="J9" s="1">
        <v>88497.645293805937</v>
      </c>
      <c r="K9" s="1">
        <v>-26481.834343879789</v>
      </c>
      <c r="L9" s="1">
        <v>-124046.6260173975</v>
      </c>
      <c r="M9" s="1">
        <v>43788.930119628203</v>
      </c>
      <c r="N9" s="1">
        <v>97063.857558033837</v>
      </c>
      <c r="O9" s="1">
        <v>51831.194729969939</v>
      </c>
      <c r="P9" s="1">
        <v>65422.2722790642</v>
      </c>
      <c r="Q9" s="1">
        <v>47656.47937426417</v>
      </c>
      <c r="R9" s="1">
        <v>64239.779718252459</v>
      </c>
      <c r="S9" s="1">
        <v>81225.81518699773</v>
      </c>
      <c r="T9" s="1">
        <v>34354.467850012988</v>
      </c>
      <c r="U9" s="1">
        <v>-36042.648463108766</v>
      </c>
      <c r="V9" s="1">
        <v>-50220.271721306315</v>
      </c>
    </row>
    <row r="10" spans="1:22" x14ac:dyDescent="0.25">
      <c r="A10" s="1" t="s">
        <v>4</v>
      </c>
      <c r="B10" s="1">
        <v>0</v>
      </c>
      <c r="C10" s="1">
        <v>125000</v>
      </c>
      <c r="D10" s="1">
        <v>125000</v>
      </c>
      <c r="E10" s="1">
        <v>125000</v>
      </c>
      <c r="F10" s="1">
        <v>125000</v>
      </c>
      <c r="G10" s="1">
        <v>125000</v>
      </c>
      <c r="H10" s="1">
        <v>125000</v>
      </c>
      <c r="I10" s="1">
        <v>125000</v>
      </c>
      <c r="J10" s="1">
        <v>125000</v>
      </c>
      <c r="K10" s="1">
        <v>125000</v>
      </c>
      <c r="L10" s="1">
        <v>125000</v>
      </c>
      <c r="M10" s="1">
        <v>125000</v>
      </c>
      <c r="N10" s="1">
        <v>125000</v>
      </c>
      <c r="O10" s="1">
        <v>125000</v>
      </c>
      <c r="P10" s="1">
        <v>125000</v>
      </c>
      <c r="Q10" s="1">
        <v>125000</v>
      </c>
      <c r="R10" s="1">
        <v>125000</v>
      </c>
      <c r="S10" s="1">
        <v>125000</v>
      </c>
      <c r="T10" s="1">
        <v>125000</v>
      </c>
      <c r="U10" s="1">
        <v>125000</v>
      </c>
      <c r="V10" s="1">
        <v>125000</v>
      </c>
    </row>
    <row r="11" spans="1:22" x14ac:dyDescent="0.25">
      <c r="A11" s="1" t="s">
        <v>8</v>
      </c>
      <c r="B11" s="1">
        <v>0</v>
      </c>
      <c r="C11" s="1">
        <v>95233.59603709307</v>
      </c>
      <c r="D11" s="1">
        <v>120651.02557988161</v>
      </c>
      <c r="E11" s="1">
        <v>111149.3284291975</v>
      </c>
      <c r="F11" s="1">
        <v>34817.099784199178</v>
      </c>
      <c r="G11" s="1">
        <v>133741.51047764788</v>
      </c>
      <c r="H11" s="1">
        <v>140408.24382625241</v>
      </c>
      <c r="I11" s="1">
        <v>183128.02852436039</v>
      </c>
      <c r="J11" s="1">
        <v>213497.64529380592</v>
      </c>
      <c r="K11" s="1">
        <v>98518.165656120211</v>
      </c>
      <c r="L11" s="1">
        <v>953.37398260249756</v>
      </c>
      <c r="M11" s="1">
        <v>168788.9301196282</v>
      </c>
      <c r="N11" s="1">
        <v>222063.85755803384</v>
      </c>
      <c r="O11" s="1">
        <v>176831.19472996995</v>
      </c>
      <c r="P11" s="1">
        <v>190422.2722790642</v>
      </c>
      <c r="Q11" s="1">
        <v>172656.47937426416</v>
      </c>
      <c r="R11" s="1">
        <v>189239.77971825245</v>
      </c>
      <c r="S11" s="1">
        <v>206225.81518699773</v>
      </c>
      <c r="T11" s="1">
        <v>159354.467850013</v>
      </c>
      <c r="U11" s="1">
        <v>88957.351536891234</v>
      </c>
      <c r="V11" s="1">
        <v>74779.728278693685</v>
      </c>
    </row>
    <row r="12" spans="1:22" x14ac:dyDescent="0.25">
      <c r="A12" s="1" t="s">
        <v>9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</row>
    <row r="13" spans="1:22" x14ac:dyDescent="0.25">
      <c r="A13" s="1" t="s">
        <v>10</v>
      </c>
      <c r="B13" s="1">
        <v>0</v>
      </c>
      <c r="C13" s="1">
        <v>95233.59603709307</v>
      </c>
      <c r="D13" s="1">
        <v>120651.02557988161</v>
      </c>
      <c r="E13" s="1">
        <v>111149.3284291975</v>
      </c>
      <c r="F13" s="1">
        <v>34817.099784199178</v>
      </c>
      <c r="G13" s="1">
        <v>133741.51047764788</v>
      </c>
      <c r="H13" s="1">
        <v>140408.24382625241</v>
      </c>
      <c r="I13" s="1">
        <v>183128.02852436039</v>
      </c>
      <c r="J13" s="1">
        <v>213497.64529380592</v>
      </c>
      <c r="K13" s="1">
        <v>98518.165656120211</v>
      </c>
      <c r="L13" s="1">
        <v>953.37398260249756</v>
      </c>
      <c r="M13" s="1">
        <v>168788.9301196282</v>
      </c>
      <c r="N13" s="1">
        <v>222063.85755803384</v>
      </c>
      <c r="O13" s="1">
        <v>176831.19472996995</v>
      </c>
      <c r="P13" s="1">
        <v>190422.2722790642</v>
      </c>
      <c r="Q13" s="1">
        <v>172656.47937426416</v>
      </c>
      <c r="R13" s="1">
        <v>189239.77971825245</v>
      </c>
      <c r="S13" s="1">
        <v>206225.81518699773</v>
      </c>
      <c r="T13" s="1">
        <v>159354.467850013</v>
      </c>
      <c r="U13" s="1">
        <v>88957.351536891234</v>
      </c>
      <c r="V13" s="1">
        <v>74779.728278693685</v>
      </c>
    </row>
    <row r="17" spans="2:22" x14ac:dyDescent="0.25">
      <c r="B17" t="s">
        <v>11</v>
      </c>
      <c r="C17" s="2">
        <f>NPV(0.059,C13:V13)-B2</f>
        <v>-956616.95927890623</v>
      </c>
      <c r="D17" t="s">
        <v>12</v>
      </c>
      <c r="E17">
        <v>18</v>
      </c>
    </row>
    <row r="20" spans="2:22" x14ac:dyDescent="0.25">
      <c r="C20">
        <f>SUM(C13)</f>
        <v>95233.59603709307</v>
      </c>
      <c r="D20">
        <f>SUM(D13,C20)</f>
        <v>215884.62161697468</v>
      </c>
      <c r="E20" s="1">
        <f t="shared" ref="E20:V20" si="0">SUM(E13,D20)</f>
        <v>327033.95004617219</v>
      </c>
      <c r="F20" s="1">
        <f t="shared" si="0"/>
        <v>361851.0498303714</v>
      </c>
      <c r="G20" s="1">
        <f t="shared" si="0"/>
        <v>495592.56030801928</v>
      </c>
      <c r="H20" s="1">
        <f t="shared" si="0"/>
        <v>636000.80413427169</v>
      </c>
      <c r="I20" s="1">
        <f t="shared" si="0"/>
        <v>819128.83265863208</v>
      </c>
      <c r="J20" s="1">
        <f t="shared" si="0"/>
        <v>1032626.4779524379</v>
      </c>
      <c r="K20" s="1">
        <f t="shared" si="0"/>
        <v>1131144.6436085582</v>
      </c>
      <c r="L20" s="1">
        <f t="shared" si="0"/>
        <v>1132098.0175911607</v>
      </c>
      <c r="M20" s="1">
        <f t="shared" si="0"/>
        <v>1300886.9477107888</v>
      </c>
      <c r="N20" s="1">
        <f t="shared" si="0"/>
        <v>1522950.8052688227</v>
      </c>
      <c r="O20" s="1">
        <f t="shared" si="0"/>
        <v>1699781.9999987925</v>
      </c>
      <c r="P20" s="1">
        <f t="shared" si="0"/>
        <v>1890204.2722778567</v>
      </c>
      <c r="Q20" s="1">
        <f t="shared" si="0"/>
        <v>2062860.7516521208</v>
      </c>
      <c r="R20" s="1">
        <f t="shared" si="0"/>
        <v>2252100.5313703734</v>
      </c>
      <c r="S20" s="1">
        <f t="shared" si="0"/>
        <v>2458326.3465573713</v>
      </c>
      <c r="T20" s="1">
        <f t="shared" si="0"/>
        <v>2617680.8144073845</v>
      </c>
      <c r="U20" s="1">
        <f t="shared" si="0"/>
        <v>2706638.1659442759</v>
      </c>
      <c r="V20" s="1">
        <f t="shared" si="0"/>
        <v>2781417.8942229697</v>
      </c>
    </row>
  </sheetData>
  <pageMargins left="0.7" right="0.7" top="0.75" bottom="0.75" header="0.3" footer="0.3"/>
  <ignoredErrors>
    <ignoredError sqref="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Anna</cp:lastModifiedBy>
  <dcterms:created xsi:type="dcterms:W3CDTF">2014-04-09T11:48:41Z</dcterms:created>
  <dcterms:modified xsi:type="dcterms:W3CDTF">2014-04-14T10:19:07Z</dcterms:modified>
</cp:coreProperties>
</file>