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0" i="1" l="1"/>
  <c r="F20" i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D20" i="1"/>
  <c r="C20" i="1"/>
  <c r="C17" i="1"/>
</calcChain>
</file>

<file path=xl/sharedStrings.xml><?xml version="1.0" encoding="utf-8"?>
<sst xmlns="http://schemas.openxmlformats.org/spreadsheetml/2006/main" count="15" uniqueCount="14">
  <si>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</si>
  <si>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</si>
  <si>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</si>
  <si>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</si>
  <si>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</si>
  <si>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</si>
  <si>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</si>
  <si>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</si>
  <si>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</si>
  <si>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</si>
  <si>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</si>
  <si>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VAN</t>
  </si>
  <si>
    <t>PB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</si>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</sst>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E17" sqref="E17"/>
    </sheetView>
  </sheetViews>
  <sheetFormatPr baseColWidth="10" defaultRowHeight="15" x14ac:dyDescent="0.25"/>
  <cols>
    <col min="3" max="3" width="13.85546875" bestFit="1" customWidth="1"/>
  </cols>
  <sheetData>
    <row r="1" spans="1:22" x14ac:dyDescent="0.25">
      <c r="A1" s="1"/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25">
      <c r="A2" s="1" t="s">
        <v>0</v>
      </c>
      <c r="B2" s="1">
        <v>2500000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1</v>
      </c>
      <c r="B3" s="1">
        <v>0</v>
      </c>
      <c r="C3" s="1">
        <v>183266.9338366033</v>
      </c>
      <c r="D3" s="1">
        <v>237193.3465863812</v>
      </c>
      <c r="E3" s="1">
        <v>260989.11815279213</v>
      </c>
      <c r="F3" s="1">
        <v>190781.46434477603</v>
      </c>
      <c r="G3" s="1">
        <v>181521.41015635972</v>
      </c>
      <c r="H3" s="1">
        <v>241763.7978501835</v>
      </c>
      <c r="I3" s="1">
        <v>301841.74284774298</v>
      </c>
      <c r="J3" s="1">
        <v>188442.42383633723</v>
      </c>
      <c r="K3" s="1">
        <v>251294.20762326996</v>
      </c>
      <c r="L3" s="1">
        <v>308775.36591150041</v>
      </c>
      <c r="M3" s="1">
        <v>159447.90150001756</v>
      </c>
      <c r="N3" s="1">
        <v>336108.89410573395</v>
      </c>
      <c r="O3" s="1">
        <v>252450.90018713343</v>
      </c>
      <c r="P3" s="1">
        <v>220489.95975105051</v>
      </c>
      <c r="Q3" s="1">
        <v>325815.27299937682</v>
      </c>
      <c r="R3" s="1">
        <v>204144.54855057297</v>
      </c>
      <c r="S3" s="1">
        <v>271213.19958716998</v>
      </c>
      <c r="T3" s="1">
        <v>209225.07295954583</v>
      </c>
      <c r="U3" s="1">
        <v>324805.06408571766</v>
      </c>
      <c r="V3" s="1">
        <v>366743.74028009915</v>
      </c>
    </row>
    <row r="4" spans="1:22" x14ac:dyDescent="0.25">
      <c r="A4" s="1" t="s">
        <v>2</v>
      </c>
      <c r="B4" s="1">
        <v>0</v>
      </c>
      <c r="C4" s="1">
        <v>90175.733333330209</v>
      </c>
      <c r="D4" s="1">
        <v>90175.733333330209</v>
      </c>
      <c r="E4" s="1">
        <v>87492.273333328951</v>
      </c>
      <c r="F4" s="1">
        <v>90175.733333330209</v>
      </c>
      <c r="G4" s="1">
        <v>90175.733333330209</v>
      </c>
      <c r="H4" s="1">
        <v>90175.733333330209</v>
      </c>
      <c r="I4" s="1">
        <v>90175.733333330209</v>
      </c>
      <c r="J4" s="1">
        <v>90175.733333330209</v>
      </c>
      <c r="K4" s="1">
        <v>90175.733333330209</v>
      </c>
      <c r="L4" s="1">
        <v>88649.926666662679</v>
      </c>
      <c r="M4" s="1">
        <v>90175.733333330209</v>
      </c>
      <c r="N4" s="1">
        <v>90175.733333330209</v>
      </c>
      <c r="O4" s="1">
        <v>88832.713333329142</v>
      </c>
      <c r="P4" s="1">
        <v>89016.249999996013</v>
      </c>
      <c r="Q4" s="1">
        <v>88433.429999996501</v>
      </c>
      <c r="R4" s="1">
        <v>90175.733333330209</v>
      </c>
      <c r="S4" s="1">
        <v>90175.733333330209</v>
      </c>
      <c r="T4" s="1">
        <v>90175.733333330209</v>
      </c>
      <c r="U4" s="1">
        <v>90175.733333330209</v>
      </c>
      <c r="V4" s="1">
        <v>90175.733333330209</v>
      </c>
    </row>
    <row r="5" spans="1:22" x14ac:dyDescent="0.25">
      <c r="A5" s="1" t="s">
        <v>3</v>
      </c>
      <c r="B5" s="1">
        <v>0</v>
      </c>
      <c r="C5" s="1">
        <v>0</v>
      </c>
      <c r="D5" s="1">
        <v>0</v>
      </c>
      <c r="E5" s="1">
        <v>243998.99999999994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243998.99999999994</v>
      </c>
      <c r="M5" s="1">
        <v>0</v>
      </c>
      <c r="N5" s="1">
        <v>0</v>
      </c>
      <c r="O5" s="1">
        <v>139859.99999999997</v>
      </c>
      <c r="P5" s="1">
        <v>139859.99999999997</v>
      </c>
      <c r="Q5" s="1">
        <v>139859.99999999997</v>
      </c>
      <c r="R5" s="1">
        <v>0</v>
      </c>
      <c r="S5" s="1">
        <v>0</v>
      </c>
      <c r="T5" s="1">
        <v>0</v>
      </c>
      <c r="U5" s="1">
        <v>0</v>
      </c>
      <c r="V5" s="1">
        <v>0</v>
      </c>
    </row>
    <row r="6" spans="1:22" x14ac:dyDescent="0.25">
      <c r="A6" s="1" t="s">
        <v>4</v>
      </c>
      <c r="B6" s="1">
        <v>0</v>
      </c>
      <c r="C6" s="1">
        <v>125000</v>
      </c>
      <c r="D6" s="1">
        <v>125000</v>
      </c>
      <c r="E6" s="1">
        <v>125000</v>
      </c>
      <c r="F6" s="1">
        <v>125000</v>
      </c>
      <c r="G6" s="1">
        <v>125000</v>
      </c>
      <c r="H6" s="1">
        <v>125000</v>
      </c>
      <c r="I6" s="1">
        <v>125000</v>
      </c>
      <c r="J6" s="1">
        <v>125000</v>
      </c>
      <c r="K6" s="1">
        <v>125000</v>
      </c>
      <c r="L6" s="1">
        <v>125000</v>
      </c>
      <c r="M6" s="1">
        <v>125000</v>
      </c>
      <c r="N6" s="1">
        <v>125000</v>
      </c>
      <c r="O6" s="1">
        <v>125000</v>
      </c>
      <c r="P6" s="1">
        <v>125000</v>
      </c>
      <c r="Q6" s="1">
        <v>125000</v>
      </c>
      <c r="R6" s="1">
        <v>125000</v>
      </c>
      <c r="S6" s="1">
        <v>125000</v>
      </c>
      <c r="T6" s="1">
        <v>125000</v>
      </c>
      <c r="U6" s="1">
        <v>125000</v>
      </c>
      <c r="V6" s="1">
        <v>125000</v>
      </c>
    </row>
    <row r="7" spans="1:22" x14ac:dyDescent="0.25">
      <c r="A7" s="1" t="s">
        <v>5</v>
      </c>
      <c r="B7" s="1">
        <v>0</v>
      </c>
      <c r="C7" s="1">
        <v>-31908.799496726904</v>
      </c>
      <c r="D7" s="1">
        <v>22017.613253051008</v>
      </c>
      <c r="E7" s="1">
        <v>-195502.15518053676</v>
      </c>
      <c r="F7" s="1">
        <v>-24394.268988554177</v>
      </c>
      <c r="G7" s="1">
        <v>-33654.323176970487</v>
      </c>
      <c r="H7" s="1">
        <v>26588.064516853308</v>
      </c>
      <c r="I7" s="1">
        <v>86666.009514412784</v>
      </c>
      <c r="J7" s="1">
        <v>-26733.309496992981</v>
      </c>
      <c r="K7" s="1">
        <v>36118.474289939739</v>
      </c>
      <c r="L7" s="1">
        <v>-148873.56075516221</v>
      </c>
      <c r="M7" s="1">
        <v>-55727.831833312652</v>
      </c>
      <c r="N7" s="1">
        <v>120933.16077240376</v>
      </c>
      <c r="O7" s="1">
        <v>-101241.81314619569</v>
      </c>
      <c r="P7" s="1">
        <v>-133386.29024894547</v>
      </c>
      <c r="Q7" s="1">
        <v>-27478.157000619656</v>
      </c>
      <c r="R7" s="1">
        <v>-11031.184782757235</v>
      </c>
      <c r="S7" s="1">
        <v>56037.466253839782</v>
      </c>
      <c r="T7" s="1">
        <v>-5950.6603737843834</v>
      </c>
      <c r="U7" s="1">
        <v>109629.33075238747</v>
      </c>
      <c r="V7" s="1">
        <v>151568.00694676896</v>
      </c>
    </row>
    <row r="8" spans="1:22" x14ac:dyDescent="0.25">
      <c r="A8" s="1" t="s">
        <v>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</row>
    <row r="9" spans="1:22" x14ac:dyDescent="0.25">
      <c r="A9" s="1" t="s">
        <v>7</v>
      </c>
      <c r="B9" s="1">
        <v>0</v>
      </c>
      <c r="C9" s="1">
        <v>-31908.799496726904</v>
      </c>
      <c r="D9" s="1">
        <v>22017.613253051008</v>
      </c>
      <c r="E9" s="1">
        <v>-195502.15518053676</v>
      </c>
      <c r="F9" s="1">
        <v>-24394.268988554177</v>
      </c>
      <c r="G9" s="1">
        <v>-33654.323176970487</v>
      </c>
      <c r="H9" s="1">
        <v>26588.064516853308</v>
      </c>
      <c r="I9" s="1">
        <v>86666.009514412784</v>
      </c>
      <c r="J9" s="1">
        <v>-26733.309496992981</v>
      </c>
      <c r="K9" s="1">
        <v>36118.474289939739</v>
      </c>
      <c r="L9" s="1">
        <v>-148873.56075516221</v>
      </c>
      <c r="M9" s="1">
        <v>-55727.831833312652</v>
      </c>
      <c r="N9" s="1">
        <v>120933.16077240376</v>
      </c>
      <c r="O9" s="1">
        <v>-101241.81314619569</v>
      </c>
      <c r="P9" s="1">
        <v>-133386.29024894547</v>
      </c>
      <c r="Q9" s="1">
        <v>-27478.157000619656</v>
      </c>
      <c r="R9" s="1">
        <v>-11031.184782757235</v>
      </c>
      <c r="S9" s="1">
        <v>56037.466253839782</v>
      </c>
      <c r="T9" s="1">
        <v>-5950.6603737843834</v>
      </c>
      <c r="U9" s="1">
        <v>109629.33075238747</v>
      </c>
      <c r="V9" s="1">
        <v>151568.00694676896</v>
      </c>
    </row>
    <row r="10" spans="1:22" x14ac:dyDescent="0.25">
      <c r="A10" s="1" t="s">
        <v>4</v>
      </c>
      <c r="B10" s="1">
        <v>0</v>
      </c>
      <c r="C10" s="1">
        <v>125000</v>
      </c>
      <c r="D10" s="1">
        <v>125000</v>
      </c>
      <c r="E10" s="1">
        <v>125000</v>
      </c>
      <c r="F10" s="1">
        <v>125000</v>
      </c>
      <c r="G10" s="1">
        <v>125000</v>
      </c>
      <c r="H10" s="1">
        <v>125000</v>
      </c>
      <c r="I10" s="1">
        <v>125000</v>
      </c>
      <c r="J10" s="1">
        <v>125000</v>
      </c>
      <c r="K10" s="1">
        <v>125000</v>
      </c>
      <c r="L10" s="1">
        <v>125000</v>
      </c>
      <c r="M10" s="1">
        <v>125000</v>
      </c>
      <c r="N10" s="1">
        <v>125000</v>
      </c>
      <c r="O10" s="1">
        <v>125000</v>
      </c>
      <c r="P10" s="1">
        <v>125000</v>
      </c>
      <c r="Q10" s="1">
        <v>125000</v>
      </c>
      <c r="R10" s="1">
        <v>125000</v>
      </c>
      <c r="S10" s="1">
        <v>125000</v>
      </c>
      <c r="T10" s="1">
        <v>125000</v>
      </c>
      <c r="U10" s="1">
        <v>125000</v>
      </c>
      <c r="V10" s="1">
        <v>125000</v>
      </c>
    </row>
    <row r="11" spans="1:22" x14ac:dyDescent="0.25">
      <c r="A11" s="1" t="s">
        <v>8</v>
      </c>
      <c r="B11" s="1">
        <v>0</v>
      </c>
      <c r="C11" s="1">
        <v>93091.200503273096</v>
      </c>
      <c r="D11" s="1">
        <v>147017.61325305101</v>
      </c>
      <c r="E11" s="1">
        <v>-70502.155180536764</v>
      </c>
      <c r="F11" s="1">
        <v>100605.73101144582</v>
      </c>
      <c r="G11" s="1">
        <v>91345.676823029513</v>
      </c>
      <c r="H11" s="1">
        <v>151588.06451685331</v>
      </c>
      <c r="I11" s="1">
        <v>211666.00951441278</v>
      </c>
      <c r="J11" s="1">
        <v>98266.690503007019</v>
      </c>
      <c r="K11" s="1">
        <v>161118.47428993974</v>
      </c>
      <c r="L11" s="1">
        <v>-23873.560755162209</v>
      </c>
      <c r="M11" s="1">
        <v>69272.168166687348</v>
      </c>
      <c r="N11" s="1">
        <v>245933.16077240376</v>
      </c>
      <c r="O11" s="1">
        <v>23758.186853804305</v>
      </c>
      <c r="P11" s="1">
        <v>-8386.2902489454718</v>
      </c>
      <c r="Q11" s="1">
        <v>97521.842999380344</v>
      </c>
      <c r="R11" s="1">
        <v>113968.81521724277</v>
      </c>
      <c r="S11" s="1">
        <v>181037.46625383978</v>
      </c>
      <c r="T11" s="1">
        <v>119049.33962621562</v>
      </c>
      <c r="U11" s="1">
        <v>234629.33075238747</v>
      </c>
      <c r="V11" s="1">
        <v>276568.00694676896</v>
      </c>
    </row>
    <row r="12" spans="1:22" x14ac:dyDescent="0.25">
      <c r="A12" s="1" t="s">
        <v>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1:22" x14ac:dyDescent="0.25">
      <c r="A13" s="1" t="s">
        <v>10</v>
      </c>
      <c r="B13" s="1">
        <v>0</v>
      </c>
      <c r="C13" s="1">
        <v>93091.200503273096</v>
      </c>
      <c r="D13" s="1">
        <v>147017.61325305101</v>
      </c>
      <c r="E13" s="1">
        <v>-70502.155180536764</v>
      </c>
      <c r="F13" s="1">
        <v>100605.73101144582</v>
      </c>
      <c r="G13" s="1">
        <v>91345.676823029513</v>
      </c>
      <c r="H13" s="1">
        <v>151588.06451685331</v>
      </c>
      <c r="I13" s="1">
        <v>211666.00951441278</v>
      </c>
      <c r="J13" s="1">
        <v>98266.690503007019</v>
      </c>
      <c r="K13" s="1">
        <v>161118.47428993974</v>
      </c>
      <c r="L13" s="1">
        <v>-23873.560755162209</v>
      </c>
      <c r="M13" s="1">
        <v>69272.168166687348</v>
      </c>
      <c r="N13" s="1">
        <v>245933.16077240376</v>
      </c>
      <c r="O13" s="1">
        <v>23758.186853804305</v>
      </c>
      <c r="P13" s="1">
        <v>-8386.2902489454718</v>
      </c>
      <c r="Q13" s="1">
        <v>97521.842999380344</v>
      </c>
      <c r="R13" s="1">
        <v>113968.81521724277</v>
      </c>
      <c r="S13" s="1">
        <v>181037.46625383978</v>
      </c>
      <c r="T13" s="1">
        <v>119049.33962621562</v>
      </c>
      <c r="U13" s="1">
        <v>234629.33075238747</v>
      </c>
      <c r="V13" s="1">
        <v>276568.00694676896</v>
      </c>
    </row>
    <row r="17" spans="2:22" x14ac:dyDescent="0.25">
      <c r="B17" t="s">
        <v>11</v>
      </c>
      <c r="C17" s="2">
        <f>NPV(0.059,C13:V13)-B2</f>
        <v>-1265383.3978147986</v>
      </c>
      <c r="D17" t="s">
        <v>12</v>
      </c>
      <c r="E17" t="s">
        <v>13</v>
      </c>
    </row>
    <row r="20" spans="2:22" x14ac:dyDescent="0.25">
      <c r="C20">
        <f>SUM(C13)</f>
        <v>93091.200503273096</v>
      </c>
      <c r="D20">
        <f>SUM(D13,C20)</f>
        <v>240108.81375632412</v>
      </c>
      <c r="E20" s="1">
        <f t="shared" ref="E20:V20" si="0">SUM(E13,D20)</f>
        <v>169606.65857578735</v>
      </c>
      <c r="F20" s="1">
        <f t="shared" si="0"/>
        <v>270212.38958723319</v>
      </c>
      <c r="G20" s="1">
        <f t="shared" si="0"/>
        <v>361558.06641026272</v>
      </c>
      <c r="H20" s="1">
        <f t="shared" si="0"/>
        <v>513146.13092711603</v>
      </c>
      <c r="I20" s="1">
        <f t="shared" si="0"/>
        <v>724812.14044152875</v>
      </c>
      <c r="J20" s="1">
        <f t="shared" si="0"/>
        <v>823078.83094453579</v>
      </c>
      <c r="K20" s="1">
        <f t="shared" si="0"/>
        <v>984197.30523447553</v>
      </c>
      <c r="L20" s="1">
        <f t="shared" si="0"/>
        <v>960323.74447931326</v>
      </c>
      <c r="M20" s="1">
        <f t="shared" si="0"/>
        <v>1029595.9126460006</v>
      </c>
      <c r="N20" s="1">
        <f t="shared" si="0"/>
        <v>1275529.0734184044</v>
      </c>
      <c r="O20" s="1">
        <f t="shared" si="0"/>
        <v>1299287.2602722088</v>
      </c>
      <c r="P20" s="1">
        <f t="shared" si="0"/>
        <v>1290900.9700232632</v>
      </c>
      <c r="Q20" s="1">
        <f t="shared" si="0"/>
        <v>1388422.8130226436</v>
      </c>
      <c r="R20" s="1">
        <f t="shared" si="0"/>
        <v>1502391.6282398864</v>
      </c>
      <c r="S20" s="1">
        <f t="shared" si="0"/>
        <v>1683429.0944937263</v>
      </c>
      <c r="T20" s="1">
        <f t="shared" si="0"/>
        <v>1802478.4341199419</v>
      </c>
      <c r="U20" s="1">
        <f t="shared" si="0"/>
        <v>2037107.7648723293</v>
      </c>
      <c r="V20" s="1">
        <f t="shared" si="0"/>
        <v>2313675.7718190984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Anna</cp:lastModifiedBy>
  <dcterms:created xsi:type="dcterms:W3CDTF">2014-04-09T11:56:41Z</dcterms:created>
  <dcterms:modified xsi:type="dcterms:W3CDTF">2014-04-14T10:32:41Z</dcterms:modified>
</cp:coreProperties>
</file>