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<sst xmlns="http://schemas.openxmlformats.org/spreadsheetml/2006/main" count="15" uniqueCount="14">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</sst>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E17" sqref="E17"/>
    </sheetView>
  </sheetViews>
  <sheetFormatPr baseColWidth="10" defaultRowHeight="15" x14ac:dyDescent="0.25"/>
  <cols>
    <col min="3" max="3" width="13.8554687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325779.9488588596</v>
      </c>
      <c r="D3" s="1">
        <v>262501.31388899568</v>
      </c>
      <c r="E3" s="1">
        <v>143459.15541110092</v>
      </c>
      <c r="F3" s="1">
        <v>275800.33228977554</v>
      </c>
      <c r="G3" s="1">
        <v>253775.14824151542</v>
      </c>
      <c r="H3" s="1">
        <v>248779.60781588833</v>
      </c>
      <c r="I3" s="1">
        <v>262067.77918325929</v>
      </c>
      <c r="J3" s="1">
        <v>380949.97269111988</v>
      </c>
      <c r="K3" s="1">
        <v>150009.06315116855</v>
      </c>
      <c r="L3" s="1">
        <v>169939.13619004458</v>
      </c>
      <c r="M3" s="1">
        <v>281263.58694068977</v>
      </c>
      <c r="N3" s="1">
        <v>242783.21924244222</v>
      </c>
      <c r="O3" s="1">
        <v>192946.99739317573</v>
      </c>
      <c r="P3" s="1">
        <v>322221.40583688574</v>
      </c>
      <c r="Q3" s="1">
        <v>384080.36167586374</v>
      </c>
      <c r="R3" s="1">
        <v>142540.80424545115</v>
      </c>
      <c r="S3" s="1">
        <v>152144.34272510163</v>
      </c>
      <c r="T3" s="1">
        <v>311068.49959339586</v>
      </c>
      <c r="U3" s="1">
        <v>226149.4140914637</v>
      </c>
      <c r="V3" s="1">
        <v>198897.33114736815</v>
      </c>
    </row>
    <row r="4" spans="1:22" x14ac:dyDescent="0.25">
      <c r="A4" s="1" t="s">
        <v>2</v>
      </c>
      <c r="B4" s="1">
        <v>0</v>
      </c>
      <c r="C4" s="1">
        <v>90175.733333330209</v>
      </c>
      <c r="D4" s="1">
        <v>90175.733333330209</v>
      </c>
      <c r="E4" s="1">
        <v>90175.733333330209</v>
      </c>
      <c r="F4" s="1">
        <v>90175.733333330209</v>
      </c>
      <c r="G4" s="1">
        <v>90175.733333330209</v>
      </c>
      <c r="H4" s="1">
        <v>90175.733333330209</v>
      </c>
      <c r="I4" s="1">
        <v>87843.566666662868</v>
      </c>
      <c r="J4" s="1">
        <v>90175.733333330209</v>
      </c>
      <c r="K4" s="1">
        <v>86095.856666661828</v>
      </c>
      <c r="L4" s="1">
        <v>90175.733333330209</v>
      </c>
      <c r="M4" s="1">
        <v>88837.903333329188</v>
      </c>
      <c r="N4" s="1">
        <v>89232.026666662714</v>
      </c>
      <c r="O4" s="1">
        <v>89359.68999999603</v>
      </c>
      <c r="P4" s="1">
        <v>89481.956666662896</v>
      </c>
      <c r="Q4" s="1">
        <v>90175.733333330209</v>
      </c>
      <c r="R4" s="1">
        <v>90175.733333330209</v>
      </c>
      <c r="S4" s="1">
        <v>90175.733333330209</v>
      </c>
      <c r="T4" s="1">
        <v>89448.186666662354</v>
      </c>
      <c r="U4" s="1">
        <v>90175.733333330209</v>
      </c>
      <c r="V4" s="1">
        <v>90175.733333330209</v>
      </c>
    </row>
    <row r="5" spans="1:22" x14ac:dyDescent="0.25">
      <c r="A5" s="1" t="s">
        <v>3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243998.99999999994</v>
      </c>
      <c r="J5" s="1">
        <v>0</v>
      </c>
      <c r="K5" s="1">
        <v>243998.99999999994</v>
      </c>
      <c r="L5" s="1">
        <v>0</v>
      </c>
      <c r="M5" s="1">
        <v>243998.99999999994</v>
      </c>
      <c r="N5" s="1">
        <v>139859.99999999997</v>
      </c>
      <c r="O5" s="1">
        <v>139859.99999999997</v>
      </c>
      <c r="P5" s="1">
        <v>243998.99999999994</v>
      </c>
      <c r="Q5" s="1">
        <v>0</v>
      </c>
      <c r="R5" s="1">
        <v>0</v>
      </c>
      <c r="S5" s="1">
        <v>0</v>
      </c>
      <c r="T5" s="1">
        <v>243998.99999999994</v>
      </c>
      <c r="U5" s="1">
        <v>0</v>
      </c>
      <c r="V5" s="1">
        <v>0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110604.21552552941</v>
      </c>
      <c r="D7" s="1">
        <v>47325.580555665481</v>
      </c>
      <c r="E7" s="1">
        <v>-71716.577922229291</v>
      </c>
      <c r="F7" s="1">
        <v>60624.598956445348</v>
      </c>
      <c r="G7" s="1">
        <v>38599.414908185194</v>
      </c>
      <c r="H7" s="1">
        <v>33603.874482558109</v>
      </c>
      <c r="I7" s="1">
        <v>-194774.78748340352</v>
      </c>
      <c r="J7" s="1">
        <v>165774.23935778969</v>
      </c>
      <c r="K7" s="1">
        <v>-305085.79351549322</v>
      </c>
      <c r="L7" s="1">
        <v>-45236.597143285631</v>
      </c>
      <c r="M7" s="1">
        <v>-176573.31639263936</v>
      </c>
      <c r="N7" s="1">
        <v>-111308.80742422046</v>
      </c>
      <c r="O7" s="1">
        <v>-161272.69260682026</v>
      </c>
      <c r="P7" s="1">
        <v>-136259.55082977709</v>
      </c>
      <c r="Q7" s="1">
        <v>168904.62834253354</v>
      </c>
      <c r="R7" s="1">
        <v>-72634.929087879063</v>
      </c>
      <c r="S7" s="1">
        <v>-63031.390608228583</v>
      </c>
      <c r="T7" s="1">
        <v>-147378.68707326642</v>
      </c>
      <c r="U7" s="1">
        <v>10973.680758133472</v>
      </c>
      <c r="V7" s="1">
        <v>-16278.402185962055</v>
      </c>
    </row>
    <row r="8" spans="1:22" x14ac:dyDescent="0.25">
      <c r="A8" s="1" t="s">
        <v>6</v>
      </c>
      <c r="B8" s="1">
        <v>0</v>
      </c>
      <c r="C8" s="1">
        <v>33181.264657658823</v>
      </c>
      <c r="D8" s="1">
        <v>14197.674166699644</v>
      </c>
      <c r="E8" s="1">
        <v>0</v>
      </c>
      <c r="F8" s="1">
        <v>0</v>
      </c>
      <c r="G8" s="1">
        <v>8252.2307827203749</v>
      </c>
      <c r="H8" s="1">
        <v>10081.162344767432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</row>
    <row r="9" spans="1:22" x14ac:dyDescent="0.25">
      <c r="A9" s="1" t="s">
        <v>7</v>
      </c>
      <c r="B9" s="1">
        <v>0</v>
      </c>
      <c r="C9" s="1">
        <v>77422.95086787059</v>
      </c>
      <c r="D9" s="1">
        <v>33127.906388965836</v>
      </c>
      <c r="E9" s="1">
        <v>-71716.577922229291</v>
      </c>
      <c r="F9" s="1">
        <v>60624.598956445348</v>
      </c>
      <c r="G9" s="1">
        <v>30347.184125464817</v>
      </c>
      <c r="H9" s="1">
        <v>23522.712137790677</v>
      </c>
      <c r="I9" s="1">
        <v>-194774.78748340352</v>
      </c>
      <c r="J9" s="1">
        <v>165774.23935778969</v>
      </c>
      <c r="K9" s="1">
        <v>-305085.79351549322</v>
      </c>
      <c r="L9" s="1">
        <v>-45236.597143285631</v>
      </c>
      <c r="M9" s="1">
        <v>-176573.31639263936</v>
      </c>
      <c r="N9" s="1">
        <v>-111308.80742422046</v>
      </c>
      <c r="O9" s="1">
        <v>-161272.69260682026</v>
      </c>
      <c r="P9" s="1">
        <v>-136259.55082977709</v>
      </c>
      <c r="Q9" s="1">
        <v>168904.62834253354</v>
      </c>
      <c r="R9" s="1">
        <v>-72634.929087879063</v>
      </c>
      <c r="S9" s="1">
        <v>-63031.390608228583</v>
      </c>
      <c r="T9" s="1">
        <v>-147378.68707326642</v>
      </c>
      <c r="U9" s="1">
        <v>10973.680758133472</v>
      </c>
      <c r="V9" s="1">
        <v>-16278.402185962055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202422.95086787059</v>
      </c>
      <c r="D11" s="1">
        <v>158127.90638896584</v>
      </c>
      <c r="E11" s="1">
        <v>53283.422077770709</v>
      </c>
      <c r="F11" s="1">
        <v>185624.59895644535</v>
      </c>
      <c r="G11" s="1">
        <v>155347.18412546482</v>
      </c>
      <c r="H11" s="1">
        <v>148522.71213779069</v>
      </c>
      <c r="I11" s="1">
        <v>-69774.787483403517</v>
      </c>
      <c r="J11" s="1">
        <v>290774.23935778969</v>
      </c>
      <c r="K11" s="1">
        <v>-180085.79351549322</v>
      </c>
      <c r="L11" s="1">
        <v>79763.402856714369</v>
      </c>
      <c r="M11" s="1">
        <v>-51573.316392639361</v>
      </c>
      <c r="N11" s="1">
        <v>13691.19257577954</v>
      </c>
      <c r="O11" s="1">
        <v>-36272.692606820259</v>
      </c>
      <c r="P11" s="1">
        <v>-11259.550829777087</v>
      </c>
      <c r="Q11" s="1">
        <v>293904.62834253354</v>
      </c>
      <c r="R11" s="1">
        <v>52365.070912120937</v>
      </c>
      <c r="S11" s="1">
        <v>61968.609391771417</v>
      </c>
      <c r="T11" s="1">
        <v>-22378.687073266425</v>
      </c>
      <c r="U11" s="1">
        <v>135973.68075813347</v>
      </c>
      <c r="V11" s="1">
        <v>108721.59781403794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202422.95086787059</v>
      </c>
      <c r="D13" s="1">
        <v>158127.90638896584</v>
      </c>
      <c r="E13" s="1">
        <v>53283.422077770709</v>
      </c>
      <c r="F13" s="1">
        <v>185624.59895644535</v>
      </c>
      <c r="G13" s="1">
        <v>155347.18412546482</v>
      </c>
      <c r="H13" s="1">
        <v>148522.71213779069</v>
      </c>
      <c r="I13" s="1">
        <v>-69774.787483403517</v>
      </c>
      <c r="J13" s="1">
        <v>290774.23935778969</v>
      </c>
      <c r="K13" s="1">
        <v>-180085.79351549322</v>
      </c>
      <c r="L13" s="1">
        <v>79763.402856714369</v>
      </c>
      <c r="M13" s="1">
        <v>-51573.316392639361</v>
      </c>
      <c r="N13" s="1">
        <v>13691.19257577954</v>
      </c>
      <c r="O13" s="1">
        <v>-36272.692606820259</v>
      </c>
      <c r="P13" s="1">
        <v>-11259.550829777087</v>
      </c>
      <c r="Q13" s="1">
        <v>293904.62834253354</v>
      </c>
      <c r="R13" s="1">
        <v>52365.070912120937</v>
      </c>
      <c r="S13" s="1">
        <v>61968.609391771417</v>
      </c>
      <c r="T13" s="1">
        <v>-22378.687073266425</v>
      </c>
      <c r="U13" s="1">
        <v>135973.68075813347</v>
      </c>
      <c r="V13" s="1">
        <v>108721.59781403794</v>
      </c>
    </row>
    <row r="17" spans="2:22" x14ac:dyDescent="0.25">
      <c r="B17" t="s">
        <v>11</v>
      </c>
      <c r="C17" s="2">
        <f>NPV(0.059,C13:V13)-B2</f>
        <v>-1480715.4562613005</v>
      </c>
      <c r="D17" t="s">
        <v>12</v>
      </c>
      <c r="E17" t="s">
        <v>13</v>
      </c>
    </row>
    <row r="20" spans="2:22" x14ac:dyDescent="0.25">
      <c r="C20">
        <f>SUM(C13)</f>
        <v>202422.95086787059</v>
      </c>
      <c r="D20">
        <f>SUM(D13,C20)</f>
        <v>360550.85725683643</v>
      </c>
      <c r="E20" s="1">
        <f t="shared" ref="E20:V20" si="0">SUM(E13,D20)</f>
        <v>413834.27933460713</v>
      </c>
      <c r="F20" s="1">
        <f t="shared" si="0"/>
        <v>599458.87829105253</v>
      </c>
      <c r="G20" s="1">
        <f t="shared" si="0"/>
        <v>754806.06241651741</v>
      </c>
      <c r="H20" s="1">
        <f t="shared" si="0"/>
        <v>903328.77455430804</v>
      </c>
      <c r="I20" s="1">
        <f t="shared" si="0"/>
        <v>833553.98707090458</v>
      </c>
      <c r="J20" s="1">
        <f t="shared" si="0"/>
        <v>1124328.2264286943</v>
      </c>
      <c r="K20" s="1">
        <f t="shared" si="0"/>
        <v>944242.43291320116</v>
      </c>
      <c r="L20" s="1">
        <f t="shared" si="0"/>
        <v>1024005.8357699155</v>
      </c>
      <c r="M20" s="1">
        <f t="shared" si="0"/>
        <v>972432.51937727607</v>
      </c>
      <c r="N20" s="1">
        <f t="shared" si="0"/>
        <v>986123.71195305558</v>
      </c>
      <c r="O20" s="1">
        <f t="shared" si="0"/>
        <v>949851.01934623532</v>
      </c>
      <c r="P20" s="1">
        <f t="shared" si="0"/>
        <v>938591.46851645829</v>
      </c>
      <c r="Q20" s="1">
        <f t="shared" si="0"/>
        <v>1232496.0968589918</v>
      </c>
      <c r="R20" s="1">
        <f t="shared" si="0"/>
        <v>1284861.1677711126</v>
      </c>
      <c r="S20" s="1">
        <f t="shared" si="0"/>
        <v>1346829.7771628841</v>
      </c>
      <c r="T20" s="1">
        <f t="shared" si="0"/>
        <v>1324451.0900896178</v>
      </c>
      <c r="U20" s="1">
        <f t="shared" si="0"/>
        <v>1460424.7708477513</v>
      </c>
      <c r="V20" s="1">
        <f t="shared" si="0"/>
        <v>1569146.3686617892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2014-04-09T11:28:50Z</dcterms:created>
  <dcterms:modified xsi:type="dcterms:W3CDTF">2014-04-14T09:53:40Z</dcterms:modified>
</cp:coreProperties>
</file>