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D20" i="1"/>
  <c r="C20" i="1"/>
  <c r="C17" i="1"/>
</calcChain>
</file>

<file path=xl/sharedStrings.xml><?xml version="1.0" encoding="utf-8"?>
<sst xmlns="http://schemas.openxmlformats.org/spreadsheetml/2006/main" count="15" uniqueCount="14">
  <si>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</si>
  <si>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</si>
  <si>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</si>
  <si>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</si>
  <si>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</si>
  <si>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</si>
  <si>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</si>
  <si>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</si>
  <si>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</si>
  <si>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</si>
  <si>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</si>
  <si>
    <t>VAN</t>
  </si>
  <si>
    <t>PB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</si>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</sst>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workbookViewId="0">
      <selection activeCell="E17" sqref="E17"/>
    </sheetView>
  </sheetViews>
  <sheetFormatPr baseColWidth="10" defaultRowHeight="15" x14ac:dyDescent="0.25"/>
  <cols>
    <col min="3" max="3" width="13.85546875" bestFit="1" customWidth="1"/>
  </cols>
  <sheetData>
    <row r="1" spans="1:22" x14ac:dyDescent="0.25">
      <c r="A1" s="1"/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</row>
    <row r="2" spans="1:22" x14ac:dyDescent="0.25">
      <c r="A2" s="1" t="s">
        <v>0</v>
      </c>
      <c r="B2" s="1">
        <v>2500000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</v>
      </c>
      <c r="B3" s="1">
        <v>0</v>
      </c>
      <c r="C3" s="1">
        <v>220925.77021941179</v>
      </c>
      <c r="D3" s="1">
        <v>250565.7523484675</v>
      </c>
      <c r="E3" s="1">
        <v>240871.41293768506</v>
      </c>
      <c r="F3" s="1">
        <v>117703.55207584101</v>
      </c>
      <c r="G3" s="1">
        <v>266615.7643332858</v>
      </c>
      <c r="H3" s="1">
        <v>133444.48556189772</v>
      </c>
      <c r="I3" s="1">
        <v>62893.484231783543</v>
      </c>
      <c r="J3" s="1">
        <v>285487.78640770644</v>
      </c>
      <c r="K3" s="1">
        <v>261050.19285883548</v>
      </c>
      <c r="L3" s="1">
        <v>170436.98992058815</v>
      </c>
      <c r="M3" s="1">
        <v>138653.0972550587</v>
      </c>
      <c r="N3" s="1">
        <v>282650.22880306392</v>
      </c>
      <c r="O3" s="1">
        <v>315343.98891015677</v>
      </c>
      <c r="P3" s="1">
        <v>252789.43696421658</v>
      </c>
      <c r="Q3" s="1">
        <v>257572.62137375862</v>
      </c>
      <c r="R3" s="1">
        <v>312268.45458324731</v>
      </c>
      <c r="S3" s="1">
        <v>352877.23086308944</v>
      </c>
      <c r="T3" s="1">
        <v>326201.3599651985</v>
      </c>
      <c r="U3" s="1">
        <v>225011.29326183337</v>
      </c>
      <c r="V3" s="1">
        <v>193136.38394731499</v>
      </c>
    </row>
    <row r="4" spans="1:22" x14ac:dyDescent="0.25">
      <c r="A4" s="1" t="s">
        <v>2</v>
      </c>
      <c r="B4" s="1">
        <v>0</v>
      </c>
      <c r="C4" s="1">
        <v>90175.733333330209</v>
      </c>
      <c r="D4" s="1">
        <v>90175.733333330209</v>
      </c>
      <c r="E4" s="1">
        <v>90175.733333330209</v>
      </c>
      <c r="F4" s="1">
        <v>87629.926666662854</v>
      </c>
      <c r="G4" s="1">
        <v>90175.733333330209</v>
      </c>
      <c r="H4" s="1">
        <v>88859.623333329073</v>
      </c>
      <c r="I4" s="1">
        <v>90175.733333330209</v>
      </c>
      <c r="J4" s="1">
        <v>90175.733333330209</v>
      </c>
      <c r="K4" s="1">
        <v>90175.733333330209</v>
      </c>
      <c r="L4" s="1">
        <v>90175.733333330209</v>
      </c>
      <c r="M4" s="1">
        <v>90175.733333330209</v>
      </c>
      <c r="N4" s="1">
        <v>90175.733333330209</v>
      </c>
      <c r="O4" s="1">
        <v>90175.733333330209</v>
      </c>
      <c r="P4" s="1">
        <v>86728.74666666158</v>
      </c>
      <c r="Q4" s="1">
        <v>89505.826666662644</v>
      </c>
      <c r="R4" s="1">
        <v>90175.733333330209</v>
      </c>
      <c r="S4" s="1">
        <v>90175.733333330209</v>
      </c>
      <c r="T4" s="1">
        <v>90175.733333330209</v>
      </c>
      <c r="U4" s="1">
        <v>90175.733333330209</v>
      </c>
      <c r="V4" s="1">
        <v>88462.11333332982</v>
      </c>
    </row>
    <row r="5" spans="1:22" x14ac:dyDescent="0.25">
      <c r="A5" s="1" t="s">
        <v>3</v>
      </c>
      <c r="B5" s="1">
        <v>0</v>
      </c>
      <c r="C5" s="1">
        <v>0</v>
      </c>
      <c r="D5" s="1">
        <v>0</v>
      </c>
      <c r="E5" s="1">
        <v>0</v>
      </c>
      <c r="F5" s="1">
        <v>243998.99999999994</v>
      </c>
      <c r="G5" s="1">
        <v>0</v>
      </c>
      <c r="H5" s="1">
        <v>139859.99999999997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243998.99999999994</v>
      </c>
      <c r="Q5" s="1">
        <v>139859.99999999997</v>
      </c>
      <c r="R5" s="1">
        <v>0</v>
      </c>
      <c r="S5" s="1">
        <v>0</v>
      </c>
      <c r="T5" s="1">
        <v>0</v>
      </c>
      <c r="U5" s="1">
        <v>0</v>
      </c>
      <c r="V5" s="1">
        <v>139859.99999999997</v>
      </c>
    </row>
    <row r="6" spans="1:22" x14ac:dyDescent="0.25">
      <c r="A6" s="1" t="s">
        <v>4</v>
      </c>
      <c r="B6" s="1">
        <v>0</v>
      </c>
      <c r="C6" s="1">
        <v>125000</v>
      </c>
      <c r="D6" s="1">
        <v>125000</v>
      </c>
      <c r="E6" s="1">
        <v>125000</v>
      </c>
      <c r="F6" s="1">
        <v>125000</v>
      </c>
      <c r="G6" s="1">
        <v>125000</v>
      </c>
      <c r="H6" s="1">
        <v>125000</v>
      </c>
      <c r="I6" s="1">
        <v>125000</v>
      </c>
      <c r="J6" s="1">
        <v>125000</v>
      </c>
      <c r="K6" s="1">
        <v>125000</v>
      </c>
      <c r="L6" s="1">
        <v>125000</v>
      </c>
      <c r="M6" s="1">
        <v>125000</v>
      </c>
      <c r="N6" s="1">
        <v>125000</v>
      </c>
      <c r="O6" s="1">
        <v>125000</v>
      </c>
      <c r="P6" s="1">
        <v>125000</v>
      </c>
      <c r="Q6" s="1">
        <v>125000</v>
      </c>
      <c r="R6" s="1">
        <v>125000</v>
      </c>
      <c r="S6" s="1">
        <v>125000</v>
      </c>
      <c r="T6" s="1">
        <v>125000</v>
      </c>
      <c r="U6" s="1">
        <v>125000</v>
      </c>
      <c r="V6" s="1">
        <v>125000</v>
      </c>
    </row>
    <row r="7" spans="1:22" x14ac:dyDescent="0.25">
      <c r="A7" s="1" t="s">
        <v>5</v>
      </c>
      <c r="B7" s="1">
        <v>0</v>
      </c>
      <c r="C7" s="1">
        <v>5750.0368860815797</v>
      </c>
      <c r="D7" s="1">
        <v>35390.019015137281</v>
      </c>
      <c r="E7" s="1">
        <v>25695.679604354838</v>
      </c>
      <c r="F7" s="1">
        <v>-338925.3745908218</v>
      </c>
      <c r="G7" s="1">
        <v>51440.030999955605</v>
      </c>
      <c r="H7" s="1">
        <v>-220275.13777143133</v>
      </c>
      <c r="I7" s="1">
        <v>-152282.24910154665</v>
      </c>
      <c r="J7" s="1">
        <v>70312.05307437625</v>
      </c>
      <c r="K7" s="1">
        <v>45874.459525505255</v>
      </c>
      <c r="L7" s="1">
        <v>-44738.743412742057</v>
      </c>
      <c r="M7" s="1">
        <v>-76522.636078271506</v>
      </c>
      <c r="N7" s="1">
        <v>67474.495469733723</v>
      </c>
      <c r="O7" s="1">
        <v>100168.25557682657</v>
      </c>
      <c r="P7" s="1">
        <v>-202938.30970244494</v>
      </c>
      <c r="Q7" s="1">
        <v>-96793.205292903993</v>
      </c>
      <c r="R7" s="1">
        <v>97092.721249917115</v>
      </c>
      <c r="S7" s="1">
        <v>137701.49752975925</v>
      </c>
      <c r="T7" s="1">
        <v>111025.6266318683</v>
      </c>
      <c r="U7" s="1">
        <v>9835.5599285031785</v>
      </c>
      <c r="V7" s="1">
        <v>-160185.72938601481</v>
      </c>
    </row>
    <row r="8" spans="1:22" x14ac:dyDescent="0.25">
      <c r="A8" s="1" t="s">
        <v>6</v>
      </c>
      <c r="B8" s="1">
        <v>0</v>
      </c>
      <c r="C8" s="1">
        <v>1725.0110658244739</v>
      </c>
      <c r="D8" s="1">
        <v>10617.005704541183</v>
      </c>
      <c r="E8" s="1">
        <v>7708.703881306451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</row>
    <row r="9" spans="1:22" x14ac:dyDescent="0.25">
      <c r="A9" s="1" t="s">
        <v>7</v>
      </c>
      <c r="B9" s="1">
        <v>0</v>
      </c>
      <c r="C9" s="1">
        <v>4025.0258202571058</v>
      </c>
      <c r="D9" s="1">
        <v>24773.013310596099</v>
      </c>
      <c r="E9" s="1">
        <v>17986.975723048388</v>
      </c>
      <c r="F9" s="1">
        <v>-338925.3745908218</v>
      </c>
      <c r="G9" s="1">
        <v>51440.030999955605</v>
      </c>
      <c r="H9" s="1">
        <v>-220275.13777143133</v>
      </c>
      <c r="I9" s="1">
        <v>-152282.24910154665</v>
      </c>
      <c r="J9" s="1">
        <v>70312.05307437625</v>
      </c>
      <c r="K9" s="1">
        <v>45874.459525505255</v>
      </c>
      <c r="L9" s="1">
        <v>-44738.743412742057</v>
      </c>
      <c r="M9" s="1">
        <v>-76522.636078271506</v>
      </c>
      <c r="N9" s="1">
        <v>67474.495469733723</v>
      </c>
      <c r="O9" s="1">
        <v>100168.25557682657</v>
      </c>
      <c r="P9" s="1">
        <v>-202938.30970244494</v>
      </c>
      <c r="Q9" s="1">
        <v>-96793.205292903993</v>
      </c>
      <c r="R9" s="1">
        <v>97092.721249917115</v>
      </c>
      <c r="S9" s="1">
        <v>137701.49752975925</v>
      </c>
      <c r="T9" s="1">
        <v>111025.6266318683</v>
      </c>
      <c r="U9" s="1">
        <v>9835.5599285031785</v>
      </c>
      <c r="V9" s="1">
        <v>-160185.72938601481</v>
      </c>
    </row>
    <row r="10" spans="1:22" x14ac:dyDescent="0.25">
      <c r="A10" s="1" t="s">
        <v>4</v>
      </c>
      <c r="B10" s="1">
        <v>0</v>
      </c>
      <c r="C10" s="1">
        <v>125000</v>
      </c>
      <c r="D10" s="1">
        <v>125000</v>
      </c>
      <c r="E10" s="1">
        <v>125000</v>
      </c>
      <c r="F10" s="1">
        <v>125000</v>
      </c>
      <c r="G10" s="1">
        <v>125000</v>
      </c>
      <c r="H10" s="1">
        <v>125000</v>
      </c>
      <c r="I10" s="1">
        <v>125000</v>
      </c>
      <c r="J10" s="1">
        <v>125000</v>
      </c>
      <c r="K10" s="1">
        <v>125000</v>
      </c>
      <c r="L10" s="1">
        <v>125000</v>
      </c>
      <c r="M10" s="1">
        <v>125000</v>
      </c>
      <c r="N10" s="1">
        <v>125000</v>
      </c>
      <c r="O10" s="1">
        <v>125000</v>
      </c>
      <c r="P10" s="1">
        <v>125000</v>
      </c>
      <c r="Q10" s="1">
        <v>125000</v>
      </c>
      <c r="R10" s="1">
        <v>125000</v>
      </c>
      <c r="S10" s="1">
        <v>125000</v>
      </c>
      <c r="T10" s="1">
        <v>125000</v>
      </c>
      <c r="U10" s="1">
        <v>125000</v>
      </c>
      <c r="V10" s="1">
        <v>125000</v>
      </c>
    </row>
    <row r="11" spans="1:22" x14ac:dyDescent="0.25">
      <c r="A11" s="1" t="s">
        <v>8</v>
      </c>
      <c r="B11" s="1">
        <v>0</v>
      </c>
      <c r="C11" s="1">
        <v>129025.02582025711</v>
      </c>
      <c r="D11" s="1">
        <v>149773.01331059611</v>
      </c>
      <c r="E11" s="1">
        <v>142986.97572304838</v>
      </c>
      <c r="F11" s="1">
        <v>-213925.3745908218</v>
      </c>
      <c r="G11" s="1">
        <v>176440.0309999556</v>
      </c>
      <c r="H11" s="1">
        <v>-95275.137771431328</v>
      </c>
      <c r="I11" s="1">
        <v>-27282.249101546651</v>
      </c>
      <c r="J11" s="1">
        <v>195312.05307437625</v>
      </c>
      <c r="K11" s="1">
        <v>170874.45952550526</v>
      </c>
      <c r="L11" s="1">
        <v>80261.256587257943</v>
      </c>
      <c r="M11" s="1">
        <v>48477.363921728494</v>
      </c>
      <c r="N11" s="1">
        <v>192474.49546973372</v>
      </c>
      <c r="O11" s="1">
        <v>225168.25557682657</v>
      </c>
      <c r="P11" s="1">
        <v>-77938.309702444938</v>
      </c>
      <c r="Q11" s="1">
        <v>28206.794707096007</v>
      </c>
      <c r="R11" s="1">
        <v>222092.72124991711</v>
      </c>
      <c r="S11" s="1">
        <v>262701.49752975925</v>
      </c>
      <c r="T11" s="1">
        <v>236025.6266318683</v>
      </c>
      <c r="U11" s="1">
        <v>134835.55992850318</v>
      </c>
      <c r="V11" s="1">
        <v>-35185.729386014806</v>
      </c>
    </row>
    <row r="12" spans="1:22" x14ac:dyDescent="0.25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</row>
    <row r="13" spans="1:22" x14ac:dyDescent="0.25">
      <c r="A13" s="1" t="s">
        <v>10</v>
      </c>
      <c r="B13" s="1">
        <v>0</v>
      </c>
      <c r="C13" s="1">
        <v>129025.02582025711</v>
      </c>
      <c r="D13" s="1">
        <v>149773.01331059611</v>
      </c>
      <c r="E13" s="1">
        <v>142986.97572304838</v>
      </c>
      <c r="F13" s="1">
        <v>-213925.3745908218</v>
      </c>
      <c r="G13" s="1">
        <v>176440.0309999556</v>
      </c>
      <c r="H13" s="1">
        <v>-95275.137771431328</v>
      </c>
      <c r="I13" s="1">
        <v>-27282.249101546651</v>
      </c>
      <c r="J13" s="1">
        <v>195312.05307437625</v>
      </c>
      <c r="K13" s="1">
        <v>170874.45952550526</v>
      </c>
      <c r="L13" s="1">
        <v>80261.256587257943</v>
      </c>
      <c r="M13" s="1">
        <v>48477.363921728494</v>
      </c>
      <c r="N13" s="1">
        <v>192474.49546973372</v>
      </c>
      <c r="O13" s="1">
        <v>225168.25557682657</v>
      </c>
      <c r="P13" s="1">
        <v>-77938.309702444938</v>
      </c>
      <c r="Q13" s="1">
        <v>28206.794707096007</v>
      </c>
      <c r="R13" s="1">
        <v>222092.72124991711</v>
      </c>
      <c r="S13" s="1">
        <v>262701.49752975925</v>
      </c>
      <c r="T13" s="1">
        <v>236025.6266318683</v>
      </c>
      <c r="U13" s="1">
        <v>134835.55992850318</v>
      </c>
      <c r="V13" s="1">
        <v>-35185.729386014806</v>
      </c>
    </row>
    <row r="17" spans="2:22" x14ac:dyDescent="0.25">
      <c r="B17" t="s">
        <v>11</v>
      </c>
      <c r="C17" s="2">
        <f>NPV(0.059,C13:V13)-B2</f>
        <v>-1464319.1838112592</v>
      </c>
      <c r="D17" t="s">
        <v>12</v>
      </c>
      <c r="E17" t="s">
        <v>13</v>
      </c>
    </row>
    <row r="20" spans="2:22" x14ac:dyDescent="0.25">
      <c r="C20">
        <f>SUM(C13)</f>
        <v>129025.02582025711</v>
      </c>
      <c r="D20">
        <f>SUM(D13,C20)</f>
        <v>278798.03913085326</v>
      </c>
      <c r="E20" s="1">
        <f t="shared" ref="E20:V20" si="0">SUM(E13,D20)</f>
        <v>421785.01485390164</v>
      </c>
      <c r="F20" s="1">
        <f t="shared" si="0"/>
        <v>207859.64026307984</v>
      </c>
      <c r="G20" s="1">
        <f t="shared" si="0"/>
        <v>384299.67126303545</v>
      </c>
      <c r="H20" s="1">
        <f t="shared" si="0"/>
        <v>289024.53349160415</v>
      </c>
      <c r="I20" s="1">
        <f t="shared" si="0"/>
        <v>261742.2843900575</v>
      </c>
      <c r="J20" s="1">
        <f t="shared" si="0"/>
        <v>457054.33746443375</v>
      </c>
      <c r="K20" s="1">
        <f t="shared" si="0"/>
        <v>627928.79698993894</v>
      </c>
      <c r="L20" s="1">
        <f t="shared" si="0"/>
        <v>708190.0535771969</v>
      </c>
      <c r="M20" s="1">
        <f t="shared" si="0"/>
        <v>756667.41749892535</v>
      </c>
      <c r="N20" s="1">
        <f t="shared" si="0"/>
        <v>949141.91296865907</v>
      </c>
      <c r="O20" s="1">
        <f t="shared" si="0"/>
        <v>1174310.1685454857</v>
      </c>
      <c r="P20" s="1">
        <f t="shared" si="0"/>
        <v>1096371.8588430407</v>
      </c>
      <c r="Q20" s="1">
        <f t="shared" si="0"/>
        <v>1124578.6535501366</v>
      </c>
      <c r="R20" s="1">
        <f t="shared" si="0"/>
        <v>1346671.3748000537</v>
      </c>
      <c r="S20" s="1">
        <f t="shared" si="0"/>
        <v>1609372.872329813</v>
      </c>
      <c r="T20" s="1">
        <f t="shared" si="0"/>
        <v>1845398.4989616813</v>
      </c>
      <c r="U20" s="1">
        <f t="shared" si="0"/>
        <v>1980234.0588901844</v>
      </c>
      <c r="V20" s="1">
        <f t="shared" si="0"/>
        <v>1945048.3295041695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Anna</cp:lastModifiedBy>
  <dcterms:created xsi:type="dcterms:W3CDTF">2014-04-09T11:42:04Z</dcterms:created>
  <dcterms:modified xsi:type="dcterms:W3CDTF">2014-04-14T10:07:36Z</dcterms:modified>
</cp:coreProperties>
</file>