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15" windowWidth="11595" windowHeight="6405" activeTab="3"/>
  </bookViews>
  <sheets>
    <sheet name="viajeros" sheetId="1" r:id="rId1"/>
    <sheet name="viajeros_normalizados" sheetId="2" r:id="rId2"/>
    <sheet name="pesos viajeros" sheetId="3" r:id="rId3"/>
    <sheet name="tiempos" sheetId="4" r:id="rId4"/>
    <sheet name="tiempos_normalizados" sheetId="5" r:id="rId5"/>
    <sheet name="pesos tiempos" sheetId="6" r:id="rId6"/>
    <sheet name="transbordos" sheetId="7" r:id="rId7"/>
    <sheet name="transbordos_normalizados" sheetId="8" r:id="rId8"/>
    <sheet name="pesos transbordos" sheetId="9" r:id="rId9"/>
    <sheet name="Hoja2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<sst xmlns="http://schemas.openxmlformats.org/spreadsheetml/2006/main" count="136" uniqueCount="25">
  <si>
    <t>B1</t>
  </si>
  <si>
    <t>B2</t>
  </si>
  <si>
    <t>B3</t>
  </si>
  <si>
    <t>C1</t>
  </si>
  <si>
    <t>C2</t>
  </si>
  <si>
    <t>C3</t>
  </si>
  <si>
    <t>C4</t>
  </si>
  <si>
    <t>LINEA2</t>
  </si>
  <si>
    <t>pesos</t>
  </si>
  <si>
    <t>Línea</t>
  </si>
  <si>
    <t>LINEA</t>
  </si>
  <si>
    <t>viajeros</t>
  </si>
  <si>
    <t>tiempos</t>
  </si>
  <si>
    <t>transbordos</t>
  </si>
  <si>
    <t xml:space="preserve"> B1</t>
  </si>
  <si>
    <t xml:space="preserve"> B2</t>
  </si>
  <si>
    <t xml:space="preserve"> B3</t>
  </si>
  <si>
    <t xml:space="preserve"> C1</t>
  </si>
  <si>
    <t xml:space="preserve"> C2</t>
  </si>
  <si>
    <t xml:space="preserve"> C3</t>
  </si>
  <si>
    <t xml:space="preserve"> C4</t>
  </si>
  <si>
    <t>FRANJA 3</t>
  </si>
  <si>
    <t>suma</t>
  </si>
  <si>
    <t>VIAJEROS FRANJA 3</t>
  </si>
  <si>
    <t>VIAJEROS NORMALIZADOS FRANJA 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</si>
</sst>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9">
    <font>
      <sz val="10"/>
      <name val="Arial"/>
      <family val="0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sz val="12"/>
      <color indexed="1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riter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erios"/>
      <sheetName val="pesos franjas"/>
      <sheetName val="Hoja3"/>
    </sheetNames>
    <sheetDataSet>
      <sheetData sheetId="0">
        <row r="15">
          <cell r="B15">
            <v>0.7938190841416647</v>
          </cell>
        </row>
        <row r="16">
          <cell r="B16">
            <v>0.13948417174223626</v>
          </cell>
        </row>
        <row r="17">
          <cell r="B17">
            <v>0.06669674411609895</v>
          </cell>
        </row>
      </sheetData>
      <sheetData sheetId="1">
        <row r="25">
          <cell r="B25">
            <v>0.18906402375968975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workbookViewId="0" topLeftCell="AB1">
      <selection activeCell="A1" sqref="A1:IV16384"/>
    </sheetView>
  </sheetViews>
  <sheetFormatPr defaultColWidth="11.421875" defaultRowHeight="12.75"/>
  <cols>
    <col min="1" max="1" width="5.421875" style="2" bestFit="1" customWidth="1"/>
    <col min="2" max="13" width="6.57421875" style="3" bestFit="1" customWidth="1"/>
    <col min="14" max="14" width="7.57421875" style="3" bestFit="1" customWidth="1"/>
    <col min="15" max="20" width="6.57421875" style="3" bestFit="1" customWidth="1"/>
    <col min="21" max="21" width="7.57421875" style="3" bestFit="1" customWidth="1"/>
    <col min="22" max="25" width="6.57421875" style="3" bestFit="1" customWidth="1"/>
    <col min="26" max="26" width="7.57421875" style="3" bestFit="1" customWidth="1"/>
    <col min="27" max="27" width="6.57421875" style="3" bestFit="1" customWidth="1"/>
    <col min="28" max="30" width="7.57421875" style="3" bestFit="1" customWidth="1"/>
    <col min="31" max="31" width="6.57421875" style="3" bestFit="1" customWidth="1"/>
    <col min="32" max="34" width="7.57421875" style="3" bestFit="1" customWidth="1"/>
    <col min="35" max="38" width="6.57421875" style="3" bestFit="1" customWidth="1"/>
    <col min="39" max="16384" width="10.00390625" style="3" customWidth="1"/>
  </cols>
  <sheetData>
    <row r="1" spans="1:38" ht="12.75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3" spans="1:38" s="2" customFormat="1" ht="12.75">
      <c r="A3" s="2" t="s">
        <v>9</v>
      </c>
      <c r="B3" s="2">
        <v>1</v>
      </c>
      <c r="C3" s="2">
        <v>2</v>
      </c>
      <c r="D3" s="2">
        <v>5</v>
      </c>
      <c r="E3" s="2">
        <v>6</v>
      </c>
      <c r="F3" s="2">
        <v>10</v>
      </c>
      <c r="G3" s="2">
        <v>11</v>
      </c>
      <c r="H3" s="2">
        <v>12</v>
      </c>
      <c r="I3" s="2">
        <v>13</v>
      </c>
      <c r="J3" s="2">
        <v>14</v>
      </c>
      <c r="K3" s="2">
        <v>15</v>
      </c>
      <c r="L3" s="2">
        <v>20</v>
      </c>
      <c r="M3" s="2">
        <v>21</v>
      </c>
      <c r="N3" s="2">
        <v>22</v>
      </c>
      <c r="O3" s="2">
        <v>23</v>
      </c>
      <c r="P3" s="2">
        <v>24</v>
      </c>
      <c r="Q3" s="2">
        <v>25</v>
      </c>
      <c r="R3" s="2">
        <v>26</v>
      </c>
      <c r="S3" s="2">
        <v>27</v>
      </c>
      <c r="T3" s="2">
        <v>30</v>
      </c>
      <c r="U3" s="2">
        <v>31</v>
      </c>
      <c r="V3" s="2">
        <v>32</v>
      </c>
      <c r="W3" s="2">
        <v>33</v>
      </c>
      <c r="X3" s="2">
        <v>34</v>
      </c>
      <c r="Y3" s="2">
        <v>36</v>
      </c>
      <c r="Z3" s="2">
        <v>40</v>
      </c>
      <c r="AA3" s="2">
        <v>41</v>
      </c>
      <c r="AB3" s="2">
        <v>42</v>
      </c>
      <c r="AC3" s="2">
        <v>43</v>
      </c>
      <c r="AD3" s="2">
        <v>52</v>
      </c>
      <c r="AE3" s="2">
        <v>55</v>
      </c>
      <c r="AF3" s="2" t="s">
        <v>0</v>
      </c>
      <c r="AG3" s="2" t="s">
        <v>1</v>
      </c>
      <c r="AH3" s="2" t="s">
        <v>2</v>
      </c>
      <c r="AI3" s="2" t="s">
        <v>3</v>
      </c>
      <c r="AJ3" s="2" t="s">
        <v>4</v>
      </c>
      <c r="AK3" s="2" t="s">
        <v>5</v>
      </c>
      <c r="AL3" s="2" t="s">
        <v>6</v>
      </c>
    </row>
    <row r="4" spans="1:38" ht="12.75">
      <c r="A4" s="2">
        <v>1</v>
      </c>
      <c r="B4" s="5">
        <v>1</v>
      </c>
      <c r="C4" s="5">
        <v>0.613496932515337</v>
      </c>
      <c r="D4" s="5">
        <v>0.943738656987296</v>
      </c>
      <c r="E4" s="5">
        <v>0.972326103216156</v>
      </c>
      <c r="F4" s="5">
        <v>1.6403785488959</v>
      </c>
      <c r="G4" s="5">
        <v>4.6119733924612</v>
      </c>
      <c r="H4" s="5">
        <v>1.14369501466276</v>
      </c>
      <c r="I4" s="5">
        <v>1.01068999028183</v>
      </c>
      <c r="J4" s="5">
        <v>4.68468468468468</v>
      </c>
      <c r="K4" s="5">
        <v>3.61529548088065</v>
      </c>
      <c r="L4" s="5">
        <v>3.50804359107421</v>
      </c>
      <c r="M4" s="5">
        <v>1.34505949301604</v>
      </c>
      <c r="N4" s="5">
        <v>5.85365853658537</v>
      </c>
      <c r="O4" s="5">
        <v>1.66987797045601</v>
      </c>
      <c r="P4" s="5">
        <v>1.88519637462236</v>
      </c>
      <c r="Q4" s="5">
        <v>1.43014301430143</v>
      </c>
      <c r="R4" s="5">
        <v>1.50506512301013</v>
      </c>
      <c r="S4" s="5">
        <v>1.27087576374745</v>
      </c>
      <c r="T4" s="5">
        <v>4.83271375464684</v>
      </c>
      <c r="U4" s="5">
        <v>6.13207547169811</v>
      </c>
      <c r="V4" s="5">
        <v>1.42011834319527</v>
      </c>
      <c r="W4" s="5">
        <v>2.7154046997389</v>
      </c>
      <c r="X4" s="5">
        <v>1.74071819841753</v>
      </c>
      <c r="Y4" s="5">
        <v>2.83636363636364</v>
      </c>
      <c r="Z4" s="5">
        <v>7.35849056603774</v>
      </c>
      <c r="AA4" s="5">
        <v>5.24590163934426</v>
      </c>
      <c r="AB4" s="5">
        <v>7.79026217228464</v>
      </c>
      <c r="AC4" s="5">
        <v>6.56842105263158</v>
      </c>
      <c r="AD4" s="5">
        <v>5.45454545454546</v>
      </c>
      <c r="AE4" s="5">
        <v>4.03413498836307</v>
      </c>
      <c r="AF4" s="5">
        <v>15.5402298850575</v>
      </c>
      <c r="AG4" s="5">
        <v>10.3482587064677</v>
      </c>
      <c r="AH4" s="5">
        <v>17.7272727272727</v>
      </c>
      <c r="AI4" s="5">
        <v>1.19344262295082</v>
      </c>
      <c r="AJ4" s="5">
        <v>0.976709241172051</v>
      </c>
      <c r="AK4" s="5">
        <v>1.85126582278481</v>
      </c>
      <c r="AL4" s="5">
        <v>2.02808112324493</v>
      </c>
    </row>
    <row r="5" spans="1:38" ht="12.75">
      <c r="A5" s="2">
        <v>2</v>
      </c>
      <c r="B5" s="5">
        <v>1.63</v>
      </c>
      <c r="C5" s="5">
        <v>1</v>
      </c>
      <c r="D5" s="5">
        <v>1.53829401088929</v>
      </c>
      <c r="E5" s="5">
        <v>1.58489154824233</v>
      </c>
      <c r="F5" s="5">
        <v>2.67381703470032</v>
      </c>
      <c r="G5" s="5">
        <v>7.51751662971175</v>
      </c>
      <c r="H5" s="5">
        <v>1.86422287390029</v>
      </c>
      <c r="I5" s="5">
        <v>1.64742468415938</v>
      </c>
      <c r="J5" s="5">
        <v>7.63603603603604</v>
      </c>
      <c r="K5" s="5">
        <v>5.89293163383546</v>
      </c>
      <c r="L5" s="5">
        <v>5.71811105345096</v>
      </c>
      <c r="M5" s="5">
        <v>2.19244697361614</v>
      </c>
      <c r="N5" s="5">
        <v>9.54146341463415</v>
      </c>
      <c r="O5" s="5">
        <v>2.72190109184329</v>
      </c>
      <c r="P5" s="5">
        <v>3.07287009063444</v>
      </c>
      <c r="Q5" s="5">
        <v>2.33113311331133</v>
      </c>
      <c r="R5" s="5">
        <v>2.45325615050651</v>
      </c>
      <c r="S5" s="5">
        <v>2.07152749490835</v>
      </c>
      <c r="T5" s="5">
        <v>7.87732342007435</v>
      </c>
      <c r="U5" s="5">
        <v>9.99528301886792</v>
      </c>
      <c r="V5" s="5">
        <v>2.31479289940828</v>
      </c>
      <c r="W5" s="5">
        <v>4.42610966057441</v>
      </c>
      <c r="X5" s="5">
        <v>2.83737066342057</v>
      </c>
      <c r="Y5" s="5">
        <v>4.62327272727273</v>
      </c>
      <c r="Z5" s="5">
        <v>11.9943396226415</v>
      </c>
      <c r="AA5" s="5">
        <v>8.55081967213115</v>
      </c>
      <c r="AB5" s="5">
        <v>12.698127340824</v>
      </c>
      <c r="AC5" s="5">
        <v>10.7065263157895</v>
      </c>
      <c r="AD5" s="5">
        <v>8.89090909090909</v>
      </c>
      <c r="AE5" s="5">
        <v>6.57564003103181</v>
      </c>
      <c r="AF5" s="5">
        <v>25.3305747126437</v>
      </c>
      <c r="AG5" s="5">
        <v>16.8676616915423</v>
      </c>
      <c r="AH5" s="5">
        <v>28.8954545454545</v>
      </c>
      <c r="AI5" s="5">
        <v>1.94531147540984</v>
      </c>
      <c r="AJ5" s="5">
        <v>1.59203606311044</v>
      </c>
      <c r="AK5" s="5">
        <v>3.01756329113924</v>
      </c>
      <c r="AL5" s="5">
        <v>3.30577223088924</v>
      </c>
    </row>
    <row r="6" spans="1:38" ht="12.75">
      <c r="A6" s="2">
        <v>5</v>
      </c>
      <c r="B6" s="5">
        <v>1.05961538461538</v>
      </c>
      <c r="C6" s="5">
        <v>0.650070788107598</v>
      </c>
      <c r="D6" s="5">
        <v>1</v>
      </c>
      <c r="E6" s="5">
        <v>1.03029169783096</v>
      </c>
      <c r="F6" s="5">
        <v>1.73817034700315</v>
      </c>
      <c r="G6" s="5">
        <v>4.88691796008869</v>
      </c>
      <c r="H6" s="5">
        <v>1.21187683284457</v>
      </c>
      <c r="I6" s="5">
        <v>1.0709426627794</v>
      </c>
      <c r="J6" s="5">
        <v>4.96396396396396</v>
      </c>
      <c r="K6" s="5">
        <v>3.83082271147161</v>
      </c>
      <c r="L6" s="5">
        <v>3.71717695900363</v>
      </c>
      <c r="M6" s="5">
        <v>1.42524573202276</v>
      </c>
      <c r="N6" s="5">
        <v>6.20262664165103</v>
      </c>
      <c r="O6" s="5">
        <v>1.7694283879255</v>
      </c>
      <c r="P6" s="5">
        <v>1.997583081571</v>
      </c>
      <c r="Q6" s="5">
        <v>1.51540154015402</v>
      </c>
      <c r="R6" s="5">
        <v>1.59479015918958</v>
      </c>
      <c r="S6" s="5">
        <v>1.34663951120163</v>
      </c>
      <c r="T6" s="5">
        <v>5.12081784386617</v>
      </c>
      <c r="U6" s="5">
        <v>6.49764150943396</v>
      </c>
      <c r="V6" s="5">
        <v>1.50477924442421</v>
      </c>
      <c r="W6" s="5">
        <v>2.87728459530026</v>
      </c>
      <c r="X6" s="5">
        <v>1.84449178332319</v>
      </c>
      <c r="Y6" s="5">
        <v>3.00545454545455</v>
      </c>
      <c r="Z6" s="5">
        <v>7.79716981132075</v>
      </c>
      <c r="AA6" s="5">
        <v>5.55863808322825</v>
      </c>
      <c r="AB6" s="5">
        <v>8.25468164794007</v>
      </c>
      <c r="AC6" s="5">
        <v>6.96</v>
      </c>
      <c r="AD6" s="5">
        <v>5.77972027972028</v>
      </c>
      <c r="AE6" s="5">
        <v>4.27463149728472</v>
      </c>
      <c r="AF6" s="5">
        <v>16.4666666666667</v>
      </c>
      <c r="AG6" s="5">
        <v>10.9651741293532</v>
      </c>
      <c r="AH6" s="5">
        <v>18.7840909090909</v>
      </c>
      <c r="AI6" s="5">
        <v>1.26459016393443</v>
      </c>
      <c r="AJ6" s="5">
        <v>1.03493613824192</v>
      </c>
      <c r="AK6" s="5">
        <v>1.96162974683544</v>
      </c>
      <c r="AL6" s="5">
        <v>2.14898595943838</v>
      </c>
    </row>
    <row r="7" spans="1:38" ht="12.75">
      <c r="A7" s="2">
        <v>6</v>
      </c>
      <c r="B7" s="5">
        <v>1.02846153846154</v>
      </c>
      <c r="C7" s="5">
        <v>0.630957999056158</v>
      </c>
      <c r="D7" s="5">
        <v>0.97059891107078</v>
      </c>
      <c r="E7" s="5">
        <v>1</v>
      </c>
      <c r="F7" s="5">
        <v>1.68706624605678</v>
      </c>
      <c r="G7" s="5">
        <v>4.74323725055432</v>
      </c>
      <c r="H7" s="5">
        <v>1.17624633431085</v>
      </c>
      <c r="I7" s="5">
        <v>1.03945578231293</v>
      </c>
      <c r="J7" s="5">
        <v>4.81801801801802</v>
      </c>
      <c r="K7" s="5">
        <v>3.71819235225956</v>
      </c>
      <c r="L7" s="5">
        <v>3.60788790866632</v>
      </c>
      <c r="M7" s="5">
        <v>1.38334195550957</v>
      </c>
      <c r="N7" s="5">
        <v>6.0202626641651</v>
      </c>
      <c r="O7" s="5">
        <v>1.71740526653821</v>
      </c>
      <c r="P7" s="5">
        <v>1.93885196374622</v>
      </c>
      <c r="Q7" s="5">
        <v>1.47084708470847</v>
      </c>
      <c r="R7" s="5">
        <v>1.5479015918958</v>
      </c>
      <c r="S7" s="5">
        <v>1.30704684317719</v>
      </c>
      <c r="T7" s="5">
        <v>4.97026022304833</v>
      </c>
      <c r="U7" s="5">
        <v>6.30660377358491</v>
      </c>
      <c r="V7" s="5">
        <v>1.46053709604005</v>
      </c>
      <c r="W7" s="5">
        <v>2.79268929503916</v>
      </c>
      <c r="X7" s="5">
        <v>1.79026171637249</v>
      </c>
      <c r="Y7" s="5">
        <v>2.91709090909091</v>
      </c>
      <c r="Z7" s="5">
        <v>7.56792452830189</v>
      </c>
      <c r="AA7" s="5">
        <v>5.39520807061791</v>
      </c>
      <c r="AB7" s="5">
        <v>8.01198501872659</v>
      </c>
      <c r="AC7" s="5">
        <v>6.75536842105263</v>
      </c>
      <c r="AD7" s="5">
        <v>5.60979020979021</v>
      </c>
      <c r="AE7" s="5">
        <v>4.1489526764934</v>
      </c>
      <c r="AF7" s="5">
        <v>15.9825287356322</v>
      </c>
      <c r="AG7" s="5">
        <v>10.6427860696517</v>
      </c>
      <c r="AH7" s="5">
        <v>18.2318181818182</v>
      </c>
      <c r="AI7" s="5">
        <v>1.22740983606557</v>
      </c>
      <c r="AJ7" s="5">
        <v>1.00450788880541</v>
      </c>
      <c r="AK7" s="5">
        <v>1.90395569620253</v>
      </c>
      <c r="AL7" s="5">
        <v>2.08580343213729</v>
      </c>
    </row>
    <row r="8" spans="1:38" ht="12.75">
      <c r="A8" s="2">
        <v>10</v>
      </c>
      <c r="B8" s="5">
        <v>0.609615384615385</v>
      </c>
      <c r="C8" s="5">
        <v>0.373997168475696</v>
      </c>
      <c r="D8" s="5">
        <v>0.575317604355717</v>
      </c>
      <c r="E8" s="5">
        <v>0.592744951383695</v>
      </c>
      <c r="F8" s="5">
        <v>1</v>
      </c>
      <c r="G8" s="5">
        <v>2.81152993348115</v>
      </c>
      <c r="H8" s="5">
        <v>0.697214076246334</v>
      </c>
      <c r="I8" s="5">
        <v>0.616132167152575</v>
      </c>
      <c r="J8" s="5">
        <v>2.85585585585586</v>
      </c>
      <c r="K8" s="5">
        <v>2.20393974507532</v>
      </c>
      <c r="L8" s="5">
        <v>2.13855734302024</v>
      </c>
      <c r="M8" s="5">
        <v>0.819968960165546</v>
      </c>
      <c r="N8" s="5">
        <v>3.56848030018762</v>
      </c>
      <c r="O8" s="5">
        <v>1.0179833012203</v>
      </c>
      <c r="P8" s="5">
        <v>1.14924471299094</v>
      </c>
      <c r="Q8" s="5">
        <v>0.871837183718372</v>
      </c>
      <c r="R8" s="5">
        <v>0.917510853835022</v>
      </c>
      <c r="S8" s="5">
        <v>0.774745417515275</v>
      </c>
      <c r="T8" s="5">
        <v>2.94609665427509</v>
      </c>
      <c r="U8" s="5">
        <v>3.73820754716981</v>
      </c>
      <c r="V8" s="5">
        <v>0.865725989986345</v>
      </c>
      <c r="W8" s="5">
        <v>1.65535248041775</v>
      </c>
      <c r="X8" s="5">
        <v>1.0611685940353</v>
      </c>
      <c r="Y8" s="5">
        <v>1.72909090909091</v>
      </c>
      <c r="Z8" s="5">
        <v>4.48584905660377</v>
      </c>
      <c r="AA8" s="5">
        <v>3.19798234552333</v>
      </c>
      <c r="AB8" s="5">
        <v>4.74906367041199</v>
      </c>
      <c r="AC8" s="5">
        <v>4.00421052631579</v>
      </c>
      <c r="AD8" s="5">
        <v>3.32517482517483</v>
      </c>
      <c r="AE8" s="5">
        <v>2.45927075252133</v>
      </c>
      <c r="AF8" s="5">
        <v>9.4735632183908</v>
      </c>
      <c r="AG8" s="5">
        <v>6.30845771144279</v>
      </c>
      <c r="AH8" s="5">
        <v>10.8068181818182</v>
      </c>
      <c r="AI8" s="5">
        <v>0.727540983606557</v>
      </c>
      <c r="AJ8" s="5">
        <v>0.5954169797145</v>
      </c>
      <c r="AK8" s="5">
        <v>1.12856012658228</v>
      </c>
      <c r="AL8" s="5">
        <v>1.23634945397816</v>
      </c>
    </row>
    <row r="9" spans="1:38" ht="12.75">
      <c r="A9" s="2">
        <v>11</v>
      </c>
      <c r="B9" s="5">
        <v>0.216826923076923</v>
      </c>
      <c r="C9" s="5">
        <v>0.133022652194431</v>
      </c>
      <c r="D9" s="5">
        <v>0.204627949183303</v>
      </c>
      <c r="E9" s="5">
        <v>0.210826477187734</v>
      </c>
      <c r="F9" s="5">
        <v>0.355678233438486</v>
      </c>
      <c r="G9" s="5">
        <v>1</v>
      </c>
      <c r="H9" s="5">
        <v>0.247983870967742</v>
      </c>
      <c r="I9" s="5">
        <v>0.219144800777454</v>
      </c>
      <c r="J9" s="5">
        <v>1.01576576576577</v>
      </c>
      <c r="K9" s="5">
        <v>0.783893395133256</v>
      </c>
      <c r="L9" s="5">
        <v>0.760638297872341</v>
      </c>
      <c r="M9" s="5">
        <v>0.291645111226073</v>
      </c>
      <c r="N9" s="5">
        <v>1.26923076923077</v>
      </c>
      <c r="O9" s="5">
        <v>0.362074502247913</v>
      </c>
      <c r="P9" s="5">
        <v>0.408761329305136</v>
      </c>
      <c r="Q9" s="5">
        <v>0.310093509350935</v>
      </c>
      <c r="R9" s="5">
        <v>0.326338639652677</v>
      </c>
      <c r="S9" s="5">
        <v>0.275560081466395</v>
      </c>
      <c r="T9" s="5">
        <v>1.0478624535316</v>
      </c>
      <c r="U9" s="5">
        <v>1.32959905660377</v>
      </c>
      <c r="V9" s="5">
        <v>0.307919890760127</v>
      </c>
      <c r="W9" s="5">
        <v>0.588772845953003</v>
      </c>
      <c r="X9" s="5">
        <v>0.377434570906878</v>
      </c>
      <c r="Y9" s="5">
        <v>0.615</v>
      </c>
      <c r="Z9" s="5">
        <v>1.59551886792453</v>
      </c>
      <c r="AA9" s="5">
        <v>1.1374527112232</v>
      </c>
      <c r="AB9" s="5">
        <v>1.68913857677903</v>
      </c>
      <c r="AC9" s="5">
        <v>1.42421052631579</v>
      </c>
      <c r="AD9" s="5">
        <v>1.18269230769231</v>
      </c>
      <c r="AE9" s="5">
        <v>0.874709076803724</v>
      </c>
      <c r="AF9" s="5">
        <v>3.36954022988506</v>
      </c>
      <c r="AG9" s="5">
        <v>2.24378109452736</v>
      </c>
      <c r="AH9" s="5">
        <v>3.84375</v>
      </c>
      <c r="AI9" s="5">
        <v>0.258770491803279</v>
      </c>
      <c r="AJ9" s="5">
        <v>0.211776859504132</v>
      </c>
      <c r="AK9" s="5">
        <v>0.401404272151899</v>
      </c>
      <c r="AL9" s="5">
        <v>0.439742589703588</v>
      </c>
    </row>
    <row r="10" spans="1:38" ht="12.75">
      <c r="A10" s="2">
        <v>12</v>
      </c>
      <c r="B10" s="5">
        <v>0.874358974358974</v>
      </c>
      <c r="C10" s="5">
        <v>0.536416548686487</v>
      </c>
      <c r="D10" s="5">
        <v>0.825166364186328</v>
      </c>
      <c r="E10" s="5">
        <v>0.850162054350536</v>
      </c>
      <c r="F10" s="5">
        <v>1.43427970557308</v>
      </c>
      <c r="G10" s="5">
        <v>4.03252032520325</v>
      </c>
      <c r="H10" s="5">
        <v>1</v>
      </c>
      <c r="I10" s="5">
        <v>0.8837058632977</v>
      </c>
      <c r="J10" s="5">
        <v>4.0960960960961</v>
      </c>
      <c r="K10" s="5">
        <v>3.16106604866744</v>
      </c>
      <c r="L10" s="5">
        <v>3.06728939629822</v>
      </c>
      <c r="M10" s="5">
        <v>1.1760648387653</v>
      </c>
      <c r="N10" s="5">
        <v>5.11819887429644</v>
      </c>
      <c r="O10" s="5">
        <v>1.46007278955256</v>
      </c>
      <c r="P10" s="5">
        <v>1.64833836858006</v>
      </c>
      <c r="Q10" s="5">
        <v>1.25045837917125</v>
      </c>
      <c r="R10" s="5">
        <v>1.3159671972986</v>
      </c>
      <c r="S10" s="5">
        <v>1.1112016293279</v>
      </c>
      <c r="T10" s="5">
        <v>4.22552664188352</v>
      </c>
      <c r="U10" s="5">
        <v>5.36163522012579</v>
      </c>
      <c r="V10" s="5">
        <v>1.24169321802458</v>
      </c>
      <c r="W10" s="5">
        <v>2.37423846823325</v>
      </c>
      <c r="X10" s="5">
        <v>1.52201257861635</v>
      </c>
      <c r="Y10" s="5">
        <v>2.48</v>
      </c>
      <c r="Z10" s="5">
        <v>6.43396226415094</v>
      </c>
      <c r="AA10" s="5">
        <v>4.58680117696511</v>
      </c>
      <c r="AB10" s="5">
        <v>6.81148564294632</v>
      </c>
      <c r="AC10" s="5">
        <v>5.74315789473684</v>
      </c>
      <c r="AD10" s="5">
        <v>4.76923076923077</v>
      </c>
      <c r="AE10" s="5">
        <v>3.52728213085079</v>
      </c>
      <c r="AF10" s="5">
        <v>13.5877394636015</v>
      </c>
      <c r="AG10" s="5">
        <v>9.04809286898839</v>
      </c>
      <c r="AH10" s="5">
        <v>15.5</v>
      </c>
      <c r="AI10" s="5">
        <v>1.04349726775956</v>
      </c>
      <c r="AJ10" s="5">
        <v>0.853994490358127</v>
      </c>
      <c r="AK10" s="5">
        <v>1.61867088607595</v>
      </c>
      <c r="AL10" s="5">
        <v>1.77327093083723</v>
      </c>
    </row>
    <row r="11" spans="1:38" ht="12.75">
      <c r="A11" s="2">
        <v>13</v>
      </c>
      <c r="B11" s="5">
        <v>0.989423076923077</v>
      </c>
      <c r="C11" s="5">
        <v>0.607008022652194</v>
      </c>
      <c r="D11" s="5">
        <v>0.933756805807623</v>
      </c>
      <c r="E11" s="5">
        <v>0.962041884816754</v>
      </c>
      <c r="F11" s="5">
        <v>1.62302839116719</v>
      </c>
      <c r="G11" s="5">
        <v>4.56319290465632</v>
      </c>
      <c r="H11" s="5">
        <v>1.13159824046921</v>
      </c>
      <c r="I11" s="5">
        <v>1</v>
      </c>
      <c r="J11" s="5">
        <v>4.63513513513514</v>
      </c>
      <c r="K11" s="5">
        <v>3.57705677867903</v>
      </c>
      <c r="L11" s="5">
        <v>3.47093928386092</v>
      </c>
      <c r="M11" s="5">
        <v>1.33083290222452</v>
      </c>
      <c r="N11" s="5">
        <v>5.79174484052533</v>
      </c>
      <c r="O11" s="5">
        <v>1.65221579961464</v>
      </c>
      <c r="P11" s="5">
        <v>1.86525679758308</v>
      </c>
      <c r="Q11" s="5">
        <v>1.41501650165017</v>
      </c>
      <c r="R11" s="5">
        <v>1.48914616497829</v>
      </c>
      <c r="S11" s="5">
        <v>1.25743380855397</v>
      </c>
      <c r="T11" s="5">
        <v>4.78159851301115</v>
      </c>
      <c r="U11" s="5">
        <v>6.06721698113208</v>
      </c>
      <c r="V11" s="5">
        <v>1.40509786071916</v>
      </c>
      <c r="W11" s="5">
        <v>2.68668407310705</v>
      </c>
      <c r="X11" s="5">
        <v>1.72230675593427</v>
      </c>
      <c r="Y11" s="5">
        <v>2.80636363636364</v>
      </c>
      <c r="Z11" s="5">
        <v>7.28066037735849</v>
      </c>
      <c r="AA11" s="5">
        <v>5.19041614123581</v>
      </c>
      <c r="AB11" s="5">
        <v>7.70786516853933</v>
      </c>
      <c r="AC11" s="5">
        <v>6.49894736842105</v>
      </c>
      <c r="AD11" s="5">
        <v>5.39685314685315</v>
      </c>
      <c r="AE11" s="5">
        <v>3.99146625290923</v>
      </c>
      <c r="AF11" s="5">
        <v>15.3758620689655</v>
      </c>
      <c r="AG11" s="5">
        <v>10.2388059701493</v>
      </c>
      <c r="AH11" s="5">
        <v>17.5397727272727</v>
      </c>
      <c r="AI11" s="5">
        <v>1.18081967213115</v>
      </c>
      <c r="AJ11" s="5">
        <v>0.966378662659654</v>
      </c>
      <c r="AK11" s="5">
        <v>1.83168512658228</v>
      </c>
      <c r="AL11" s="5">
        <v>2.00663026521061</v>
      </c>
    </row>
    <row r="12" spans="1:38" ht="12.75">
      <c r="A12" s="2">
        <v>14</v>
      </c>
      <c r="B12" s="5">
        <v>0.213461538461538</v>
      </c>
      <c r="C12" s="5">
        <v>0.130957999056159</v>
      </c>
      <c r="D12" s="5">
        <v>0.201451905626134</v>
      </c>
      <c r="E12" s="5">
        <v>0.207554225878833</v>
      </c>
      <c r="F12" s="5">
        <v>0.350157728706625</v>
      </c>
      <c r="G12" s="5">
        <v>0.984478935698448</v>
      </c>
      <c r="H12" s="5">
        <v>0.244134897360704</v>
      </c>
      <c r="I12" s="5">
        <v>0.215743440233236</v>
      </c>
      <c r="J12" s="5">
        <v>1</v>
      </c>
      <c r="K12" s="5">
        <v>0.771726535341831</v>
      </c>
      <c r="L12" s="5">
        <v>0.748832381940841</v>
      </c>
      <c r="M12" s="5">
        <v>0.2871184687015</v>
      </c>
      <c r="N12" s="5">
        <v>1.24953095684803</v>
      </c>
      <c r="O12" s="5">
        <v>0.35645472061657</v>
      </c>
      <c r="P12" s="5">
        <v>0.402416918429003</v>
      </c>
      <c r="Q12" s="5">
        <v>0.305280528052805</v>
      </c>
      <c r="R12" s="5">
        <v>0.321273516642547</v>
      </c>
      <c r="S12" s="5">
        <v>0.271283095723014</v>
      </c>
      <c r="T12" s="5">
        <v>1.03159851301115</v>
      </c>
      <c r="U12" s="5">
        <v>1.30896226415094</v>
      </c>
      <c r="V12" s="5">
        <v>0.303140646335913</v>
      </c>
      <c r="W12" s="5">
        <v>0.579634464751958</v>
      </c>
      <c r="X12" s="5">
        <v>0.371576384662203</v>
      </c>
      <c r="Y12" s="5">
        <v>0.605454545454545</v>
      </c>
      <c r="Z12" s="5">
        <v>1.57075471698113</v>
      </c>
      <c r="AA12" s="5">
        <v>1.11979823455233</v>
      </c>
      <c r="AB12" s="5">
        <v>1.66292134831461</v>
      </c>
      <c r="AC12" s="5">
        <v>1.40210526315789</v>
      </c>
      <c r="AD12" s="5">
        <v>1.16433566433566</v>
      </c>
      <c r="AE12" s="5">
        <v>0.861132660977502</v>
      </c>
      <c r="AF12" s="5">
        <v>3.31724137931035</v>
      </c>
      <c r="AG12" s="5">
        <v>2.2089552238806</v>
      </c>
      <c r="AH12" s="5">
        <v>3.78409090909091</v>
      </c>
      <c r="AI12" s="5">
        <v>0.254754098360656</v>
      </c>
      <c r="AJ12" s="5">
        <v>0.208489857250188</v>
      </c>
      <c r="AK12" s="5">
        <v>0.395174050632911</v>
      </c>
      <c r="AL12" s="5">
        <v>0.432917316692668</v>
      </c>
    </row>
    <row r="13" spans="1:38" ht="12.75">
      <c r="A13" s="2">
        <v>15</v>
      </c>
      <c r="B13" s="5">
        <v>0.276602564102564</v>
      </c>
      <c r="C13" s="5">
        <v>0.1696948246028</v>
      </c>
      <c r="D13" s="5">
        <v>0.261040532365396</v>
      </c>
      <c r="E13" s="5">
        <v>0.268947893293443</v>
      </c>
      <c r="F13" s="5">
        <v>0.453732912723449</v>
      </c>
      <c r="G13" s="5">
        <v>1.27568366592757</v>
      </c>
      <c r="H13" s="5">
        <v>0.316348973607038</v>
      </c>
      <c r="I13" s="5">
        <v>0.279559442824749</v>
      </c>
      <c r="J13" s="5">
        <v>1.2957957957958</v>
      </c>
      <c r="K13" s="5">
        <v>1</v>
      </c>
      <c r="L13" s="5">
        <v>0.970333852274693</v>
      </c>
      <c r="M13" s="5">
        <v>0.372046904638731</v>
      </c>
      <c r="N13" s="5">
        <v>1.61913696060038</v>
      </c>
      <c r="O13" s="5">
        <v>0.461892528366517</v>
      </c>
      <c r="P13" s="5">
        <v>0.521450151057402</v>
      </c>
      <c r="Q13" s="5">
        <v>0.395581224789146</v>
      </c>
      <c r="R13" s="5">
        <v>0.416304872165943</v>
      </c>
      <c r="S13" s="5">
        <v>0.35152749490835</v>
      </c>
      <c r="T13" s="5">
        <v>1.33674101610905</v>
      </c>
      <c r="U13" s="5">
        <v>1.69614779874214</v>
      </c>
      <c r="V13" s="5">
        <v>0.392808375056896</v>
      </c>
      <c r="W13" s="5">
        <v>0.751087902523934</v>
      </c>
      <c r="X13" s="5">
        <v>0.481487117062284</v>
      </c>
      <c r="Y13" s="5">
        <v>0.784545454545455</v>
      </c>
      <c r="Z13" s="5">
        <v>2.03537735849057</v>
      </c>
      <c r="AA13" s="5">
        <v>1.45102984447247</v>
      </c>
      <c r="AB13" s="5">
        <v>2.15480649188514</v>
      </c>
      <c r="AC13" s="5">
        <v>1.81684210526316</v>
      </c>
      <c r="AD13" s="5">
        <v>1.50874125874126</v>
      </c>
      <c r="AE13" s="5">
        <v>1.11585208171709</v>
      </c>
      <c r="AF13" s="5">
        <v>4.29846743295019</v>
      </c>
      <c r="AG13" s="5">
        <v>2.86235489220564</v>
      </c>
      <c r="AH13" s="5">
        <v>4.90340909090909</v>
      </c>
      <c r="AI13" s="5">
        <v>0.330109289617486</v>
      </c>
      <c r="AJ13" s="5">
        <v>0.270160280490859</v>
      </c>
      <c r="AK13" s="5">
        <v>0.512064873417722</v>
      </c>
      <c r="AL13" s="5">
        <v>0.560972438897556</v>
      </c>
    </row>
    <row r="14" spans="1:38" ht="12.75">
      <c r="A14" s="2">
        <v>20</v>
      </c>
      <c r="B14" s="5">
        <v>0.285059171597633</v>
      </c>
      <c r="C14" s="5">
        <v>0.174882927360511</v>
      </c>
      <c r="D14" s="5">
        <v>0.269021359765461</v>
      </c>
      <c r="E14" s="5">
        <v>0.277170473505552</v>
      </c>
      <c r="F14" s="5">
        <v>0.467604950254793</v>
      </c>
      <c r="G14" s="5">
        <v>1.31468531468531</v>
      </c>
      <c r="H14" s="5">
        <v>0.326020753440108</v>
      </c>
      <c r="I14" s="5">
        <v>0.288106451371758</v>
      </c>
      <c r="J14" s="5">
        <v>1.33541233541234</v>
      </c>
      <c r="K14" s="5">
        <v>1.0305731348605</v>
      </c>
      <c r="L14" s="5">
        <v>1</v>
      </c>
      <c r="M14" s="5">
        <v>0.383421544828684</v>
      </c>
      <c r="N14" s="5">
        <v>1.66863905325444</v>
      </c>
      <c r="O14" s="5">
        <v>0.476014030927326</v>
      </c>
      <c r="P14" s="5">
        <v>0.53739251684871</v>
      </c>
      <c r="Q14" s="5">
        <v>0.407675382922908</v>
      </c>
      <c r="R14" s="5">
        <v>0.429032617165758</v>
      </c>
      <c r="S14" s="5">
        <v>0.362274792417359</v>
      </c>
      <c r="T14" s="5">
        <v>1.37760937946812</v>
      </c>
      <c r="U14" s="5">
        <v>1.74800435413643</v>
      </c>
      <c r="V14" s="5">
        <v>0.404817758481846</v>
      </c>
      <c r="W14" s="5">
        <v>0.774051014259892</v>
      </c>
      <c r="X14" s="5">
        <v>0.496207687625825</v>
      </c>
      <c r="Y14" s="5">
        <v>0.808531468531469</v>
      </c>
      <c r="Z14" s="5">
        <v>2.09760522496372</v>
      </c>
      <c r="AA14" s="5">
        <v>1.49539237559414</v>
      </c>
      <c r="AB14" s="5">
        <v>2.22068568135984</v>
      </c>
      <c r="AC14" s="5">
        <v>1.87238866396761</v>
      </c>
      <c r="AD14" s="5">
        <v>1.55486820871436</v>
      </c>
      <c r="AE14" s="5">
        <v>1.1499671778958</v>
      </c>
      <c r="AF14" s="5">
        <v>4.42988505747126</v>
      </c>
      <c r="AG14" s="5">
        <v>2.94986605434367</v>
      </c>
      <c r="AH14" s="5">
        <v>5.05332167832168</v>
      </c>
      <c r="AI14" s="5">
        <v>0.340201765447667</v>
      </c>
      <c r="AJ14" s="5">
        <v>0.278419927180258</v>
      </c>
      <c r="AK14" s="5">
        <v>0.527720301850049</v>
      </c>
      <c r="AL14" s="5">
        <v>0.578123124924997</v>
      </c>
    </row>
    <row r="15" spans="1:38" ht="12.75">
      <c r="A15" s="2">
        <v>21</v>
      </c>
      <c r="B15" s="5">
        <v>0.743461538461539</v>
      </c>
      <c r="C15" s="5">
        <v>0.456111373289287</v>
      </c>
      <c r="D15" s="5">
        <v>0.701633393829401</v>
      </c>
      <c r="E15" s="5">
        <v>0.722887060583396</v>
      </c>
      <c r="F15" s="5">
        <v>1.21955835962145</v>
      </c>
      <c r="G15" s="5">
        <v>3.42882483370288</v>
      </c>
      <c r="H15" s="5">
        <v>0.850293255131965</v>
      </c>
      <c r="I15" s="5">
        <v>0.751409135082605</v>
      </c>
      <c r="J15" s="5">
        <v>3.48288288288288</v>
      </c>
      <c r="K15" s="5">
        <v>2.68783314020857</v>
      </c>
      <c r="L15" s="5">
        <v>2.60809548521017</v>
      </c>
      <c r="M15" s="5">
        <v>1</v>
      </c>
      <c r="N15" s="5">
        <v>4.35196998123827</v>
      </c>
      <c r="O15" s="5">
        <v>1.24149004495825</v>
      </c>
      <c r="P15" s="5">
        <v>1.40157099697885</v>
      </c>
      <c r="Q15" s="5">
        <v>1.06325632563256</v>
      </c>
      <c r="R15" s="5">
        <v>1.11895803183792</v>
      </c>
      <c r="S15" s="5">
        <v>0.944847250509165</v>
      </c>
      <c r="T15" s="5">
        <v>3.59293680297398</v>
      </c>
      <c r="U15" s="5">
        <v>4.55896226415094</v>
      </c>
      <c r="V15" s="5">
        <v>1.0558033682294</v>
      </c>
      <c r="W15" s="5">
        <v>2.01879895561358</v>
      </c>
      <c r="X15" s="5">
        <v>1.29415702982349</v>
      </c>
      <c r="Y15" s="5">
        <v>2.10872727272727</v>
      </c>
      <c r="Z15" s="5">
        <v>5.47075471698113</v>
      </c>
      <c r="AA15" s="5">
        <v>3.90012610340479</v>
      </c>
      <c r="AB15" s="5">
        <v>5.79176029962547</v>
      </c>
      <c r="AC15" s="5">
        <v>4.88336842105263</v>
      </c>
      <c r="AD15" s="5">
        <v>4.05524475524476</v>
      </c>
      <c r="AE15" s="5">
        <v>2.99922420480993</v>
      </c>
      <c r="AF15" s="5">
        <v>11.5535632183908</v>
      </c>
      <c r="AG15" s="5">
        <v>7.69353233830846</v>
      </c>
      <c r="AH15" s="5">
        <v>13.1795454545455</v>
      </c>
      <c r="AI15" s="5">
        <v>0.88727868852459</v>
      </c>
      <c r="AJ15" s="5">
        <v>0.726145755071375</v>
      </c>
      <c r="AK15" s="5">
        <v>1.37634493670886</v>
      </c>
      <c r="AL15" s="5">
        <v>1.50780031201248</v>
      </c>
    </row>
    <row r="16" spans="1:38" ht="12.75">
      <c r="A16" s="2">
        <v>22</v>
      </c>
      <c r="B16" s="5">
        <v>0.170833333333333</v>
      </c>
      <c r="C16" s="5">
        <v>0.10480572597137</v>
      </c>
      <c r="D16" s="5">
        <v>0.161222020568663</v>
      </c>
      <c r="E16" s="5">
        <v>0.166105709299427</v>
      </c>
      <c r="F16" s="5">
        <v>0.280231335436383</v>
      </c>
      <c r="G16" s="5">
        <v>0.787878787878788</v>
      </c>
      <c r="H16" s="5">
        <v>0.195381231671554</v>
      </c>
      <c r="I16" s="5">
        <v>0.172659540006479</v>
      </c>
      <c r="J16" s="5">
        <v>0.8003003003003</v>
      </c>
      <c r="K16" s="5">
        <v>0.617612977983777</v>
      </c>
      <c r="L16" s="5">
        <v>0.599290780141844</v>
      </c>
      <c r="M16" s="5">
        <v>0.229780996723573</v>
      </c>
      <c r="N16" s="5">
        <v>1</v>
      </c>
      <c r="O16" s="5">
        <v>0.285270819952901</v>
      </c>
      <c r="P16" s="5">
        <v>0.322054380664653</v>
      </c>
      <c r="Q16" s="5">
        <v>0.244316098276494</v>
      </c>
      <c r="R16" s="5">
        <v>0.257115291847564</v>
      </c>
      <c r="S16" s="5">
        <v>0.217107942973523</v>
      </c>
      <c r="T16" s="5">
        <v>0.825588599752168</v>
      </c>
      <c r="U16" s="5">
        <v>1.04756289308176</v>
      </c>
      <c r="V16" s="5">
        <v>0.242603550295858</v>
      </c>
      <c r="W16" s="5">
        <v>0.463881636205396</v>
      </c>
      <c r="X16" s="5">
        <v>0.297372692229661</v>
      </c>
      <c r="Y16" s="5">
        <v>0.484545454545455</v>
      </c>
      <c r="Z16" s="5">
        <v>1.25707547169811</v>
      </c>
      <c r="AA16" s="5">
        <v>0.896174863387978</v>
      </c>
      <c r="AB16" s="5">
        <v>1.33083645443196</v>
      </c>
      <c r="AC16" s="5">
        <v>1.12210526315789</v>
      </c>
      <c r="AD16" s="5">
        <v>0.931818181818182</v>
      </c>
      <c r="AE16" s="5">
        <v>0.689164727178691</v>
      </c>
      <c r="AF16" s="5">
        <v>2.65478927203065</v>
      </c>
      <c r="AG16" s="5">
        <v>1.76782752902156</v>
      </c>
      <c r="AH16" s="5">
        <v>3.02840909090909</v>
      </c>
      <c r="AI16" s="5">
        <v>0.203879781420765</v>
      </c>
      <c r="AJ16" s="5">
        <v>0.166854495366892</v>
      </c>
      <c r="AK16" s="5">
        <v>0.316257911392405</v>
      </c>
      <c r="AL16" s="5">
        <v>0.346463858554342</v>
      </c>
    </row>
    <row r="17" spans="1:38" ht="12.75">
      <c r="A17" s="2">
        <v>23</v>
      </c>
      <c r="B17" s="5">
        <v>0.598846153846154</v>
      </c>
      <c r="C17" s="5">
        <v>0.367390278433223</v>
      </c>
      <c r="D17" s="5">
        <v>0.565154264972777</v>
      </c>
      <c r="E17" s="5">
        <v>0.582273747195213</v>
      </c>
      <c r="F17" s="5">
        <v>0.982334384858044</v>
      </c>
      <c r="G17" s="5">
        <v>2.76186252771619</v>
      </c>
      <c r="H17" s="5">
        <v>0.684897360703812</v>
      </c>
      <c r="I17" s="5">
        <v>0.605247813411079</v>
      </c>
      <c r="J17" s="5">
        <v>2.80540540540541</v>
      </c>
      <c r="K17" s="5">
        <v>2.16500579374276</v>
      </c>
      <c r="L17" s="5">
        <v>2.10077841203944</v>
      </c>
      <c r="M17" s="5">
        <v>0.805483704086911</v>
      </c>
      <c r="N17" s="5">
        <v>3.50544090056285</v>
      </c>
      <c r="O17" s="5">
        <v>1</v>
      </c>
      <c r="P17" s="5">
        <v>1.12894259818731</v>
      </c>
      <c r="Q17" s="5">
        <v>0.856435643564356</v>
      </c>
      <c r="R17" s="5">
        <v>0.901302460202605</v>
      </c>
      <c r="S17" s="5">
        <v>0.761059063136456</v>
      </c>
      <c r="T17" s="5">
        <v>2.89405204460967</v>
      </c>
      <c r="U17" s="5">
        <v>3.67216981132075</v>
      </c>
      <c r="V17" s="5">
        <v>0.850432407828857</v>
      </c>
      <c r="W17" s="5">
        <v>1.62610966057441</v>
      </c>
      <c r="X17" s="5">
        <v>1.04242239805234</v>
      </c>
      <c r="Y17" s="5">
        <v>1.69854545454545</v>
      </c>
      <c r="Z17" s="5">
        <v>4.40660377358491</v>
      </c>
      <c r="AA17" s="5">
        <v>3.14148802017654</v>
      </c>
      <c r="AB17" s="5">
        <v>4.66516853932584</v>
      </c>
      <c r="AC17" s="5">
        <v>3.93347368421053</v>
      </c>
      <c r="AD17" s="5">
        <v>3.26643356643357</v>
      </c>
      <c r="AE17" s="5">
        <v>2.41582622187742</v>
      </c>
      <c r="AF17" s="5">
        <v>9.30620689655172</v>
      </c>
      <c r="AG17" s="5">
        <v>6.19701492537313</v>
      </c>
      <c r="AH17" s="5">
        <v>10.6159090909091</v>
      </c>
      <c r="AI17" s="5">
        <v>0.714688524590164</v>
      </c>
      <c r="AJ17" s="5">
        <v>0.584898572501878</v>
      </c>
      <c r="AK17" s="5">
        <v>1.10862341772152</v>
      </c>
      <c r="AL17" s="5">
        <v>1.21450858034321</v>
      </c>
    </row>
    <row r="18" spans="1:38" ht="12.75">
      <c r="A18" s="2">
        <v>24</v>
      </c>
      <c r="B18" s="5">
        <v>0.530448717948718</v>
      </c>
      <c r="C18" s="5">
        <v>0.325428661318232</v>
      </c>
      <c r="D18" s="5">
        <v>0.500604960677556</v>
      </c>
      <c r="E18" s="5">
        <v>0.515769134879082</v>
      </c>
      <c r="F18" s="5">
        <v>0.870136698212408</v>
      </c>
      <c r="G18" s="5">
        <v>2.44641537324464</v>
      </c>
      <c r="H18" s="5">
        <v>0.606671554252199</v>
      </c>
      <c r="I18" s="5">
        <v>0.536119209588597</v>
      </c>
      <c r="J18" s="5">
        <v>2.48498498498499</v>
      </c>
      <c r="K18" s="5">
        <v>1.91772885283893</v>
      </c>
      <c r="L18" s="5">
        <v>1.86083722539353</v>
      </c>
      <c r="M18" s="5">
        <v>0.713485083635109</v>
      </c>
      <c r="N18" s="5">
        <v>3.10506566604128</v>
      </c>
      <c r="O18" s="5">
        <v>0.885784628559195</v>
      </c>
      <c r="P18" s="5">
        <v>1</v>
      </c>
      <c r="Q18" s="5">
        <v>0.758617528419508</v>
      </c>
      <c r="R18" s="5">
        <v>0.798359864930053</v>
      </c>
      <c r="S18" s="5">
        <v>0.674134419551935</v>
      </c>
      <c r="T18" s="5">
        <v>2.56350681536555</v>
      </c>
      <c r="U18" s="5">
        <v>3.25275157232704</v>
      </c>
      <c r="V18" s="5">
        <v>0.753299954483386</v>
      </c>
      <c r="W18" s="5">
        <v>1.44038294168842</v>
      </c>
      <c r="X18" s="5">
        <v>0.92336173666058</v>
      </c>
      <c r="Y18" s="5">
        <v>1.50454545454545</v>
      </c>
      <c r="Z18" s="5">
        <v>3.90330188679245</v>
      </c>
      <c r="AA18" s="5">
        <v>2.78268179907524</v>
      </c>
      <c r="AB18" s="5">
        <v>4.13233458177278</v>
      </c>
      <c r="AC18" s="5">
        <v>3.48421052631579</v>
      </c>
      <c r="AD18" s="5">
        <v>2.89335664335664</v>
      </c>
      <c r="AE18" s="5">
        <v>2.13990173260926</v>
      </c>
      <c r="AF18" s="5">
        <v>8.24329501915709</v>
      </c>
      <c r="AG18" s="5">
        <v>5.48922056384743</v>
      </c>
      <c r="AH18" s="5">
        <v>9.40340909090909</v>
      </c>
      <c r="AI18" s="5">
        <v>0.633060109289617</v>
      </c>
      <c r="AJ18" s="5">
        <v>0.51809416478838</v>
      </c>
      <c r="AK18" s="5">
        <v>0.982001582278481</v>
      </c>
      <c r="AL18" s="5">
        <v>1.07579303172127</v>
      </c>
    </row>
    <row r="19" spans="1:38" ht="12.75">
      <c r="A19" s="2">
        <v>25</v>
      </c>
      <c r="B19" s="5">
        <v>0.699230769230769</v>
      </c>
      <c r="C19" s="5">
        <v>0.428975932043417</v>
      </c>
      <c r="D19" s="5">
        <v>0.65989110707804</v>
      </c>
      <c r="E19" s="5">
        <v>0.679880329094989</v>
      </c>
      <c r="F19" s="5">
        <v>1.14700315457413</v>
      </c>
      <c r="G19" s="5">
        <v>3.22483370288248</v>
      </c>
      <c r="H19" s="5">
        <v>0.799706744868035</v>
      </c>
      <c r="I19" s="5">
        <v>0.706705539358601</v>
      </c>
      <c r="J19" s="5">
        <v>3.27567567567568</v>
      </c>
      <c r="K19" s="5">
        <v>2.5279258400927</v>
      </c>
      <c r="L19" s="5">
        <v>2.45293201868189</v>
      </c>
      <c r="M19" s="5">
        <v>0.940506983962752</v>
      </c>
      <c r="N19" s="5">
        <v>4.09305816135084</v>
      </c>
      <c r="O19" s="5">
        <v>1.16763005780347</v>
      </c>
      <c r="P19" s="5">
        <v>1.31818731117825</v>
      </c>
      <c r="Q19" s="5">
        <v>1</v>
      </c>
      <c r="R19" s="5">
        <v>1.05238784370478</v>
      </c>
      <c r="S19" s="5">
        <v>0.888635437881874</v>
      </c>
      <c r="T19" s="5">
        <v>3.37918215613383</v>
      </c>
      <c r="U19" s="5">
        <v>4.2877358490566</v>
      </c>
      <c r="V19" s="5">
        <v>0.992990441511152</v>
      </c>
      <c r="W19" s="5">
        <v>1.89869451697128</v>
      </c>
      <c r="X19" s="5">
        <v>1.21716372489349</v>
      </c>
      <c r="Y19" s="5">
        <v>1.98327272727273</v>
      </c>
      <c r="Z19" s="5">
        <v>5.14528301886792</v>
      </c>
      <c r="AA19" s="5">
        <v>3.66809583858764</v>
      </c>
      <c r="AB19" s="5">
        <v>5.44719101123596</v>
      </c>
      <c r="AC19" s="5">
        <v>4.59284210526316</v>
      </c>
      <c r="AD19" s="5">
        <v>3.81398601398601</v>
      </c>
      <c r="AE19" s="5">
        <v>2.82079131109387</v>
      </c>
      <c r="AF19" s="5">
        <v>10.8662068965517</v>
      </c>
      <c r="AG19" s="5">
        <v>7.23582089552239</v>
      </c>
      <c r="AH19" s="5">
        <v>12.3954545454545</v>
      </c>
      <c r="AI19" s="5">
        <v>0.834491803278689</v>
      </c>
      <c r="AJ19" s="5">
        <v>0.682945154019534</v>
      </c>
      <c r="AK19" s="5">
        <v>1.29446202531646</v>
      </c>
      <c r="AL19" s="5">
        <v>1.41809672386896</v>
      </c>
    </row>
    <row r="20" spans="1:38" ht="12.75">
      <c r="A20" s="2">
        <v>26</v>
      </c>
      <c r="B20" s="5">
        <v>0.664423076923077</v>
      </c>
      <c r="C20" s="5">
        <v>0.40762151958471</v>
      </c>
      <c r="D20" s="5">
        <v>0.627041742286751</v>
      </c>
      <c r="E20" s="5">
        <v>0.646035901271503</v>
      </c>
      <c r="F20" s="5">
        <v>1.08990536277603</v>
      </c>
      <c r="G20" s="5">
        <v>3.06430155210643</v>
      </c>
      <c r="H20" s="5">
        <v>0.759897360703812</v>
      </c>
      <c r="I20" s="5">
        <v>0.671525753158406</v>
      </c>
      <c r="J20" s="5">
        <v>3.11261261261261</v>
      </c>
      <c r="K20" s="5">
        <v>2.40208574739282</v>
      </c>
      <c r="L20" s="5">
        <v>2.33082511676181</v>
      </c>
      <c r="M20" s="5">
        <v>0.893688566994309</v>
      </c>
      <c r="N20" s="5">
        <v>3.88930581613508</v>
      </c>
      <c r="O20" s="5">
        <v>1.10950545921644</v>
      </c>
      <c r="P20" s="5">
        <v>1.25256797583082</v>
      </c>
      <c r="Q20" s="5">
        <v>0.9502200220022</v>
      </c>
      <c r="R20" s="5">
        <v>1</v>
      </c>
      <c r="S20" s="5">
        <v>0.844399185336049</v>
      </c>
      <c r="T20" s="5">
        <v>3.21096654275093</v>
      </c>
      <c r="U20" s="5">
        <v>4.07429245283019</v>
      </c>
      <c r="V20" s="5">
        <v>0.943559399180701</v>
      </c>
      <c r="W20" s="5">
        <v>1.80417754569191</v>
      </c>
      <c r="X20" s="5">
        <v>1.15657334144857</v>
      </c>
      <c r="Y20" s="5">
        <v>1.88454545454545</v>
      </c>
      <c r="Z20" s="5">
        <v>4.88915094339623</v>
      </c>
      <c r="AA20" s="5">
        <v>3.48549810844893</v>
      </c>
      <c r="AB20" s="5">
        <v>5.17602996254682</v>
      </c>
      <c r="AC20" s="5">
        <v>4.36421052631579</v>
      </c>
      <c r="AD20" s="5">
        <v>3.62412587412587</v>
      </c>
      <c r="AE20" s="5">
        <v>2.68037238169123</v>
      </c>
      <c r="AF20" s="5">
        <v>10.3252873563218</v>
      </c>
      <c r="AG20" s="5">
        <v>6.87562189054726</v>
      </c>
      <c r="AH20" s="5">
        <v>11.7784090909091</v>
      </c>
      <c r="AI20" s="5">
        <v>0.792950819672131</v>
      </c>
      <c r="AJ20" s="5">
        <v>0.648948159278738</v>
      </c>
      <c r="AK20" s="5">
        <v>1.23002373417722</v>
      </c>
      <c r="AL20" s="5">
        <v>1.34750390015601</v>
      </c>
    </row>
    <row r="21" spans="1:38" ht="12.75">
      <c r="A21" s="2">
        <v>27</v>
      </c>
      <c r="B21" s="5">
        <v>0.786858974358974</v>
      </c>
      <c r="C21" s="5">
        <v>0.482735567091395</v>
      </c>
      <c r="D21" s="5">
        <v>0.74258923169994</v>
      </c>
      <c r="E21" s="5">
        <v>0.765083520319123</v>
      </c>
      <c r="F21" s="5">
        <v>1.29074658254469</v>
      </c>
      <c r="G21" s="5">
        <v>3.6289726533629</v>
      </c>
      <c r="H21" s="5">
        <v>0.899926686217009</v>
      </c>
      <c r="I21" s="5">
        <v>0.79527048914804</v>
      </c>
      <c r="J21" s="5">
        <v>3.68618618618619</v>
      </c>
      <c r="K21" s="5">
        <v>2.84472769409038</v>
      </c>
      <c r="L21" s="5">
        <v>2.76033558207923</v>
      </c>
      <c r="M21" s="5">
        <v>1.0583721331264</v>
      </c>
      <c r="N21" s="5">
        <v>4.60600375234522</v>
      </c>
      <c r="O21" s="5">
        <v>1.31395846713766</v>
      </c>
      <c r="P21" s="5">
        <v>1.4833836858006</v>
      </c>
      <c r="Q21" s="5">
        <v>1.12532086541988</v>
      </c>
      <c r="R21" s="5">
        <v>1.18427399903521</v>
      </c>
      <c r="S21" s="5">
        <v>1</v>
      </c>
      <c r="T21" s="5">
        <v>3.80266418835192</v>
      </c>
      <c r="U21" s="5">
        <v>4.8250786163522</v>
      </c>
      <c r="V21" s="5">
        <v>1.11743286299499</v>
      </c>
      <c r="W21" s="5">
        <v>2.13664055700609</v>
      </c>
      <c r="X21" s="5">
        <v>1.36969973625482</v>
      </c>
      <c r="Y21" s="5">
        <v>2.23181818181818</v>
      </c>
      <c r="Z21" s="5">
        <v>5.79009433962264</v>
      </c>
      <c r="AA21" s="5">
        <v>4.12778478352249</v>
      </c>
      <c r="AB21" s="5">
        <v>6.12983770287141</v>
      </c>
      <c r="AC21" s="5">
        <v>5.16842105263158</v>
      </c>
      <c r="AD21" s="5">
        <v>4.29195804195804</v>
      </c>
      <c r="AE21" s="5">
        <v>3.17429531936902</v>
      </c>
      <c r="AF21" s="5">
        <v>12.227969348659</v>
      </c>
      <c r="AG21" s="5">
        <v>8.14262023217247</v>
      </c>
      <c r="AH21" s="5">
        <v>13.9488636363636</v>
      </c>
      <c r="AI21" s="5">
        <v>0.939071038251366</v>
      </c>
      <c r="AJ21" s="5">
        <v>0.768532431755572</v>
      </c>
      <c r="AK21" s="5">
        <v>1.45668512658228</v>
      </c>
      <c r="AL21" s="5">
        <v>1.5958138325533</v>
      </c>
    </row>
    <row r="22" spans="1:38" ht="12.75">
      <c r="A22" s="2">
        <v>30</v>
      </c>
      <c r="B22" s="5">
        <v>0.206923076923077</v>
      </c>
      <c r="C22" s="5">
        <v>0.126946672958943</v>
      </c>
      <c r="D22" s="5">
        <v>0.195281306715064</v>
      </c>
      <c r="E22" s="5">
        <v>0.201196709050112</v>
      </c>
      <c r="F22" s="5">
        <v>0.339432176656151</v>
      </c>
      <c r="G22" s="5">
        <v>0.954323725055432</v>
      </c>
      <c r="H22" s="5">
        <v>0.236656891495601</v>
      </c>
      <c r="I22" s="5">
        <v>0.20913508260447</v>
      </c>
      <c r="J22" s="5">
        <v>0.969369369369369</v>
      </c>
      <c r="K22" s="5">
        <v>0.748088064889919</v>
      </c>
      <c r="L22" s="5">
        <v>0.725895173845356</v>
      </c>
      <c r="M22" s="5">
        <v>0.278323848939472</v>
      </c>
      <c r="N22" s="5">
        <v>1.21125703564728</v>
      </c>
      <c r="O22" s="5">
        <v>0.34553628773282</v>
      </c>
      <c r="P22" s="5">
        <v>0.390090634441088</v>
      </c>
      <c r="Q22" s="5">
        <v>0.295929592959296</v>
      </c>
      <c r="R22" s="5">
        <v>0.311432706222865</v>
      </c>
      <c r="S22" s="5">
        <v>0.262973523421589</v>
      </c>
      <c r="T22" s="5">
        <v>1</v>
      </c>
      <c r="U22" s="5">
        <v>1.2688679245283</v>
      </c>
      <c r="V22" s="5">
        <v>0.293855257168867</v>
      </c>
      <c r="W22" s="5">
        <v>0.561879895561358</v>
      </c>
      <c r="X22" s="5">
        <v>0.36019476567255</v>
      </c>
      <c r="Y22" s="5">
        <v>0.586909090909091</v>
      </c>
      <c r="Z22" s="5">
        <v>1.52264150943396</v>
      </c>
      <c r="AA22" s="5">
        <v>1.08549810844893</v>
      </c>
      <c r="AB22" s="5">
        <v>1.61198501872659</v>
      </c>
      <c r="AC22" s="5">
        <v>1.35915789473684</v>
      </c>
      <c r="AD22" s="5">
        <v>1.12867132867133</v>
      </c>
      <c r="AE22" s="5">
        <v>0.834755624515128</v>
      </c>
      <c r="AF22" s="5">
        <v>3.21563218390805</v>
      </c>
      <c r="AG22" s="5">
        <v>2.14129353233831</v>
      </c>
      <c r="AH22" s="5">
        <v>3.66818181818182</v>
      </c>
      <c r="AI22" s="5">
        <v>0.246950819672131</v>
      </c>
      <c r="AJ22" s="5">
        <v>0.202103681442524</v>
      </c>
      <c r="AK22" s="5">
        <v>0.383069620253164</v>
      </c>
      <c r="AL22" s="5">
        <v>0.419656786271451</v>
      </c>
    </row>
    <row r="23" spans="1:38" ht="12.75">
      <c r="A23" s="2">
        <v>31</v>
      </c>
      <c r="B23" s="5">
        <v>0.163076923076923</v>
      </c>
      <c r="C23" s="5">
        <v>0.100047192071732</v>
      </c>
      <c r="D23" s="5">
        <v>0.153901996370236</v>
      </c>
      <c r="E23" s="5">
        <v>0.158563949139865</v>
      </c>
      <c r="F23" s="5">
        <v>0.267507886435331</v>
      </c>
      <c r="G23" s="5">
        <v>0.752106430155211</v>
      </c>
      <c r="H23" s="5">
        <v>0.186510263929619</v>
      </c>
      <c r="I23" s="5">
        <v>0.164820213799806</v>
      </c>
      <c r="J23" s="5">
        <v>0.763963963963964</v>
      </c>
      <c r="K23" s="5">
        <v>0.589571263035921</v>
      </c>
      <c r="L23" s="5">
        <v>0.572080954852102</v>
      </c>
      <c r="M23" s="5">
        <v>0.219348163476461</v>
      </c>
      <c r="N23" s="5">
        <v>0.954596622889306</v>
      </c>
      <c r="O23" s="5">
        <v>0.272318561335902</v>
      </c>
      <c r="P23" s="5">
        <v>0.307432024169184</v>
      </c>
      <c r="Q23" s="5">
        <v>0.233223322332233</v>
      </c>
      <c r="R23" s="5">
        <v>0.245441389290883</v>
      </c>
      <c r="S23" s="5">
        <v>0.207250509164969</v>
      </c>
      <c r="T23" s="5">
        <v>0.788104089219331</v>
      </c>
      <c r="U23" s="5">
        <v>1</v>
      </c>
      <c r="V23" s="5">
        <v>0.231588529813382</v>
      </c>
      <c r="W23" s="5">
        <v>0.442819843342037</v>
      </c>
      <c r="X23" s="5">
        <v>0.283870967741935</v>
      </c>
      <c r="Y23" s="5">
        <v>0.462545454545454</v>
      </c>
      <c r="Z23" s="5">
        <v>1.2</v>
      </c>
      <c r="AA23" s="5">
        <v>0.855485498108449</v>
      </c>
      <c r="AB23" s="5">
        <v>1.27041198501873</v>
      </c>
      <c r="AC23" s="5">
        <v>1.07115789473684</v>
      </c>
      <c r="AD23" s="5">
        <v>0.88951048951049</v>
      </c>
      <c r="AE23" s="5">
        <v>0.657874321179209</v>
      </c>
      <c r="AF23" s="5">
        <v>2.53425287356322</v>
      </c>
      <c r="AG23" s="5">
        <v>1.68756218905473</v>
      </c>
      <c r="AH23" s="5">
        <v>2.89090909090909</v>
      </c>
      <c r="AI23" s="5">
        <v>0.194622950819672</v>
      </c>
      <c r="AJ23" s="5">
        <v>0.159278737791134</v>
      </c>
      <c r="AK23" s="5">
        <v>0.301898734177215</v>
      </c>
      <c r="AL23" s="5">
        <v>0.330733229329173</v>
      </c>
    </row>
    <row r="24" spans="1:38" ht="12.75">
      <c r="A24" s="2">
        <v>32</v>
      </c>
      <c r="B24" s="5">
        <v>0.704166666666667</v>
      </c>
      <c r="C24" s="5">
        <v>0.43200408997955</v>
      </c>
      <c r="D24" s="5">
        <v>0.664549304295221</v>
      </c>
      <c r="E24" s="5">
        <v>0.68467963101471</v>
      </c>
      <c r="F24" s="5">
        <v>1.15509989484753</v>
      </c>
      <c r="G24" s="5">
        <v>3.24759793052476</v>
      </c>
      <c r="H24" s="5">
        <v>0.805351906158358</v>
      </c>
      <c r="I24" s="5">
        <v>0.71169420149012</v>
      </c>
      <c r="J24" s="5">
        <v>3.2987987987988</v>
      </c>
      <c r="K24" s="5">
        <v>2.54577056778679</v>
      </c>
      <c r="L24" s="5">
        <v>2.47024736204809</v>
      </c>
      <c r="M24" s="5">
        <v>0.94714605966546</v>
      </c>
      <c r="N24" s="5">
        <v>4.1219512195122</v>
      </c>
      <c r="O24" s="5">
        <v>1.1758724041961</v>
      </c>
      <c r="P24" s="5">
        <v>1.32749244712991</v>
      </c>
      <c r="Q24" s="5">
        <v>1.00705903923726</v>
      </c>
      <c r="R24" s="5">
        <v>1.0598166907863</v>
      </c>
      <c r="S24" s="5">
        <v>0.894908350305499</v>
      </c>
      <c r="T24" s="5">
        <v>3.40303593556382</v>
      </c>
      <c r="U24" s="5">
        <v>4.31800314465409</v>
      </c>
      <c r="V24" s="5">
        <v>1</v>
      </c>
      <c r="W24" s="5">
        <v>1.91209747606614</v>
      </c>
      <c r="X24" s="5">
        <v>1.22575573138568</v>
      </c>
      <c r="Y24" s="5">
        <v>1.99727272727273</v>
      </c>
      <c r="Z24" s="5">
        <v>5.18160377358491</v>
      </c>
      <c r="AA24" s="5">
        <v>3.69398907103825</v>
      </c>
      <c r="AB24" s="5">
        <v>5.4856429463171</v>
      </c>
      <c r="AC24" s="5">
        <v>4.62526315789474</v>
      </c>
      <c r="AD24" s="5">
        <v>3.84090909090909</v>
      </c>
      <c r="AE24" s="5">
        <v>2.840703387639</v>
      </c>
      <c r="AF24" s="5">
        <v>10.9429118773946</v>
      </c>
      <c r="AG24" s="5">
        <v>7.28689883913765</v>
      </c>
      <c r="AH24" s="5">
        <v>12.4829545454545</v>
      </c>
      <c r="AI24" s="5">
        <v>0.840382513661202</v>
      </c>
      <c r="AJ24" s="5">
        <v>0.687766090658653</v>
      </c>
      <c r="AK24" s="5">
        <v>1.3035996835443</v>
      </c>
      <c r="AL24" s="5">
        <v>1.42810712428497</v>
      </c>
    </row>
    <row r="25" spans="1:38" ht="12.75">
      <c r="A25" s="2">
        <v>33</v>
      </c>
      <c r="B25" s="5">
        <v>0.368269230769231</v>
      </c>
      <c r="C25" s="5">
        <v>0.225932043416706</v>
      </c>
      <c r="D25" s="5">
        <v>0.347549909255898</v>
      </c>
      <c r="E25" s="5">
        <v>0.358077786088257</v>
      </c>
      <c r="F25" s="5">
        <v>0.60410094637224</v>
      </c>
      <c r="G25" s="5">
        <v>1.69844789356984</v>
      </c>
      <c r="H25" s="5">
        <v>0.421187683284457</v>
      </c>
      <c r="I25" s="5">
        <v>0.37220602526725</v>
      </c>
      <c r="J25" s="5">
        <v>1.72522522522523</v>
      </c>
      <c r="K25" s="5">
        <v>1.33140208574739</v>
      </c>
      <c r="L25" s="5">
        <v>1.29190451478983</v>
      </c>
      <c r="M25" s="5">
        <v>0.495344024831868</v>
      </c>
      <c r="N25" s="5">
        <v>2.15572232645403</v>
      </c>
      <c r="O25" s="5">
        <v>0.614964675658317</v>
      </c>
      <c r="P25" s="5">
        <v>0.694259818731118</v>
      </c>
      <c r="Q25" s="5">
        <v>0.526677667766777</v>
      </c>
      <c r="R25" s="5">
        <v>0.554269175108538</v>
      </c>
      <c r="S25" s="5">
        <v>0.468024439918534</v>
      </c>
      <c r="T25" s="5">
        <v>1.77973977695167</v>
      </c>
      <c r="U25" s="5">
        <v>2.25825471698113</v>
      </c>
      <c r="V25" s="5">
        <v>0.522985889849795</v>
      </c>
      <c r="W25" s="5">
        <v>1</v>
      </c>
      <c r="X25" s="5">
        <v>0.641052951917225</v>
      </c>
      <c r="Y25" s="5">
        <v>1.04454545454545</v>
      </c>
      <c r="Z25" s="5">
        <v>2.70990566037736</v>
      </c>
      <c r="AA25" s="5">
        <v>1.93190416141236</v>
      </c>
      <c r="AB25" s="5">
        <v>2.8689138576779</v>
      </c>
      <c r="AC25" s="5">
        <v>2.41894736842105</v>
      </c>
      <c r="AD25" s="5">
        <v>2.00874125874126</v>
      </c>
      <c r="AE25" s="5">
        <v>1.48564778898371</v>
      </c>
      <c r="AF25" s="5">
        <v>5.72298850574713</v>
      </c>
      <c r="AG25" s="5">
        <v>3.81094527363184</v>
      </c>
      <c r="AH25" s="5">
        <v>6.52840909090909</v>
      </c>
      <c r="AI25" s="5">
        <v>0.439508196721311</v>
      </c>
      <c r="AJ25" s="5">
        <v>0.35969196093163</v>
      </c>
      <c r="AK25" s="5">
        <v>0.681764240506329</v>
      </c>
      <c r="AL25" s="5">
        <v>0.746879875195008</v>
      </c>
    </row>
    <row r="26" spans="1:38" ht="12.75">
      <c r="A26" s="2">
        <v>34</v>
      </c>
      <c r="B26" s="5">
        <v>0.574475524475525</v>
      </c>
      <c r="C26" s="5">
        <v>0.352438972070874</v>
      </c>
      <c r="D26" s="5">
        <v>0.542154759940604</v>
      </c>
      <c r="E26" s="5">
        <v>0.558577548106344</v>
      </c>
      <c r="F26" s="5">
        <v>0.942357327215371</v>
      </c>
      <c r="G26" s="5">
        <v>2.64946583350131</v>
      </c>
      <c r="H26" s="5">
        <v>0.65702479338843</v>
      </c>
      <c r="I26" s="5">
        <v>0.580616662249315</v>
      </c>
      <c r="J26" s="5">
        <v>2.69123669123669</v>
      </c>
      <c r="K26" s="5">
        <v>2.0768987675129</v>
      </c>
      <c r="L26" s="5">
        <v>2.01528518186536</v>
      </c>
      <c r="M26" s="5">
        <v>0.772703757701171</v>
      </c>
      <c r="N26" s="5">
        <v>3.36278355790551</v>
      </c>
      <c r="O26" s="5">
        <v>0.959304022887838</v>
      </c>
      <c r="P26" s="5">
        <v>1.08299917605054</v>
      </c>
      <c r="Q26" s="5">
        <v>0.821582158215822</v>
      </c>
      <c r="R26" s="5">
        <v>0.864623075911064</v>
      </c>
      <c r="S26" s="5">
        <v>0.730087020922051</v>
      </c>
      <c r="T26" s="5">
        <v>2.77627576884082</v>
      </c>
      <c r="U26" s="5">
        <v>3.52272727272727</v>
      </c>
      <c r="V26" s="5">
        <v>0.815823230024413</v>
      </c>
      <c r="W26" s="5">
        <v>1.55993353904581</v>
      </c>
      <c r="X26" s="5">
        <v>1</v>
      </c>
      <c r="Y26" s="5">
        <v>1.62942148760331</v>
      </c>
      <c r="Z26" s="5">
        <v>4.22727272727273</v>
      </c>
      <c r="AA26" s="5">
        <v>3.01364209560931</v>
      </c>
      <c r="AB26" s="5">
        <v>4.47531494722506</v>
      </c>
      <c r="AC26" s="5">
        <v>3.7733971291866</v>
      </c>
      <c r="AD26" s="5">
        <v>3.13350286077559</v>
      </c>
      <c r="AE26" s="5">
        <v>2.31751181324494</v>
      </c>
      <c r="AF26" s="5">
        <v>8.92748171368861</v>
      </c>
      <c r="AG26" s="5">
        <v>5.94482134780642</v>
      </c>
      <c r="AH26" s="5">
        <v>10.1838842975207</v>
      </c>
      <c r="AI26" s="5">
        <v>0.685603576751118</v>
      </c>
      <c r="AJ26" s="5">
        <v>0.561095553582406</v>
      </c>
      <c r="AK26" s="5">
        <v>1.06350690448792</v>
      </c>
      <c r="AL26" s="5">
        <v>1.16508296695504</v>
      </c>
    </row>
    <row r="27" spans="1:38" ht="12.75">
      <c r="A27" s="2">
        <v>36</v>
      </c>
      <c r="B27" s="5">
        <v>0.352564102564103</v>
      </c>
      <c r="C27" s="5">
        <v>0.2162969954381</v>
      </c>
      <c r="D27" s="5">
        <v>0.332728372655777</v>
      </c>
      <c r="E27" s="5">
        <v>0.342807279980055</v>
      </c>
      <c r="F27" s="5">
        <v>0.578338590956888</v>
      </c>
      <c r="G27" s="5">
        <v>1.6260162601626</v>
      </c>
      <c r="H27" s="5">
        <v>0.403225806451613</v>
      </c>
      <c r="I27" s="5">
        <v>0.356333009394234</v>
      </c>
      <c r="J27" s="5">
        <v>1.65165165165165</v>
      </c>
      <c r="K27" s="5">
        <v>1.27462340672074</v>
      </c>
      <c r="L27" s="5">
        <v>1.23681024044283</v>
      </c>
      <c r="M27" s="5">
        <v>0.474219693050526</v>
      </c>
      <c r="N27" s="5">
        <v>2.06378986866792</v>
      </c>
      <c r="O27" s="5">
        <v>0.588739028045386</v>
      </c>
      <c r="P27" s="5">
        <v>0.664652567975831</v>
      </c>
      <c r="Q27" s="5">
        <v>0.504217088375504</v>
      </c>
      <c r="R27" s="5">
        <v>0.530631934394597</v>
      </c>
      <c r="S27" s="5">
        <v>0.44806517311609</v>
      </c>
      <c r="T27" s="5">
        <v>1.70384138785626</v>
      </c>
      <c r="U27" s="5">
        <v>2.16194968553459</v>
      </c>
      <c r="V27" s="5">
        <v>0.500682749203459</v>
      </c>
      <c r="W27" s="5">
        <v>0.957354221061793</v>
      </c>
      <c r="X27" s="5">
        <v>0.613714749442077</v>
      </c>
      <c r="Y27" s="5">
        <v>1</v>
      </c>
      <c r="Z27" s="5">
        <v>2.59433962264151</v>
      </c>
      <c r="AA27" s="5">
        <v>1.84951660361496</v>
      </c>
      <c r="AB27" s="5">
        <v>2.74656679151061</v>
      </c>
      <c r="AC27" s="5">
        <v>2.31578947368421</v>
      </c>
      <c r="AD27" s="5">
        <v>1.92307692307692</v>
      </c>
      <c r="AE27" s="5">
        <v>1.42229118179467</v>
      </c>
      <c r="AF27" s="5">
        <v>5.47892720306514</v>
      </c>
      <c r="AG27" s="5">
        <v>3.64842454394693</v>
      </c>
      <c r="AH27" s="5">
        <v>6.25</v>
      </c>
      <c r="AI27" s="5">
        <v>0.420765027322404</v>
      </c>
      <c r="AJ27" s="5">
        <v>0.34435261707989</v>
      </c>
      <c r="AK27" s="5">
        <v>0.652689873417721</v>
      </c>
      <c r="AL27" s="5">
        <v>0.715028601144046</v>
      </c>
    </row>
    <row r="28" spans="1:38" ht="12.75">
      <c r="A28" s="2">
        <v>40</v>
      </c>
      <c r="B28" s="5">
        <v>0.135897435897436</v>
      </c>
      <c r="C28" s="5">
        <v>0.0833726600597766</v>
      </c>
      <c r="D28" s="5">
        <v>0.128251663641863</v>
      </c>
      <c r="E28" s="5">
        <v>0.132136624283221</v>
      </c>
      <c r="F28" s="5">
        <v>0.222923238696109</v>
      </c>
      <c r="G28" s="5">
        <v>0.626755358462676</v>
      </c>
      <c r="H28" s="5">
        <v>0.155425219941349</v>
      </c>
      <c r="I28" s="5">
        <v>0.137350178166505</v>
      </c>
      <c r="J28" s="5">
        <v>0.636636636636637</v>
      </c>
      <c r="K28" s="5">
        <v>0.491309385863268</v>
      </c>
      <c r="L28" s="5">
        <v>0.476734129043418</v>
      </c>
      <c r="M28" s="5">
        <v>0.182790136230385</v>
      </c>
      <c r="N28" s="5">
        <v>0.795497185741088</v>
      </c>
      <c r="O28" s="5">
        <v>0.226932134446585</v>
      </c>
      <c r="P28" s="5">
        <v>0.25619335347432</v>
      </c>
      <c r="Q28" s="5">
        <v>0.194352768610194</v>
      </c>
      <c r="R28" s="5">
        <v>0.204534491075736</v>
      </c>
      <c r="S28" s="5">
        <v>0.172708757637475</v>
      </c>
      <c r="T28" s="5">
        <v>0.656753407682776</v>
      </c>
      <c r="U28" s="5">
        <v>0.833333333333333</v>
      </c>
      <c r="V28" s="5">
        <v>0.192990441511152</v>
      </c>
      <c r="W28" s="5">
        <v>0.369016536118364</v>
      </c>
      <c r="X28" s="5">
        <v>0.236559139784946</v>
      </c>
      <c r="Y28" s="5">
        <v>0.385454545454545</v>
      </c>
      <c r="Z28" s="5">
        <v>1</v>
      </c>
      <c r="AA28" s="5">
        <v>0.712904581757041</v>
      </c>
      <c r="AB28" s="5">
        <v>1.05867665418227</v>
      </c>
      <c r="AC28" s="5">
        <v>0.892631578947368</v>
      </c>
      <c r="AD28" s="5">
        <v>0.741258741258741</v>
      </c>
      <c r="AE28" s="5">
        <v>0.548228600982674</v>
      </c>
      <c r="AF28" s="5">
        <v>2.11187739463602</v>
      </c>
      <c r="AG28" s="5">
        <v>1.40630182421227</v>
      </c>
      <c r="AH28" s="5">
        <v>2.40909090909091</v>
      </c>
      <c r="AI28" s="5">
        <v>0.162185792349727</v>
      </c>
      <c r="AJ28" s="5">
        <v>0.132732281492612</v>
      </c>
      <c r="AK28" s="5">
        <v>0.251582278481013</v>
      </c>
      <c r="AL28" s="5">
        <v>0.275611024440978</v>
      </c>
    </row>
    <row r="29" spans="1:38" ht="12.75">
      <c r="A29" s="2">
        <v>41</v>
      </c>
      <c r="B29" s="5">
        <v>0.190625</v>
      </c>
      <c r="C29" s="5">
        <v>0.116947852760736</v>
      </c>
      <c r="D29" s="5">
        <v>0.179900181488203</v>
      </c>
      <c r="E29" s="5">
        <v>0.18534966342558</v>
      </c>
      <c r="F29" s="5">
        <v>0.312697160883281</v>
      </c>
      <c r="G29" s="5">
        <v>0.879157427937916</v>
      </c>
      <c r="H29" s="5">
        <v>0.218016862170088</v>
      </c>
      <c r="I29" s="5">
        <v>0.192662779397473</v>
      </c>
      <c r="J29" s="5">
        <v>0.893018018018018</v>
      </c>
      <c r="K29" s="5">
        <v>0.689165701042874</v>
      </c>
      <c r="L29" s="5">
        <v>0.668720809548521</v>
      </c>
      <c r="M29" s="5">
        <v>0.256401965856182</v>
      </c>
      <c r="N29" s="5">
        <v>1.11585365853659</v>
      </c>
      <c r="O29" s="5">
        <v>0.318320488118176</v>
      </c>
      <c r="P29" s="5">
        <v>0.359365558912387</v>
      </c>
      <c r="Q29" s="5">
        <v>0.27262101210121</v>
      </c>
      <c r="R29" s="5">
        <v>0.286903039073806</v>
      </c>
      <c r="S29" s="5">
        <v>0.242260692464358</v>
      </c>
      <c r="T29" s="5">
        <v>0.921236059479554</v>
      </c>
      <c r="U29" s="5">
        <v>1.16892688679245</v>
      </c>
      <c r="V29" s="5">
        <v>0.270710059171598</v>
      </c>
      <c r="W29" s="5">
        <v>0.517624020887728</v>
      </c>
      <c r="X29" s="5">
        <v>0.331824406573341</v>
      </c>
      <c r="Y29" s="5">
        <v>0.540681818181818</v>
      </c>
      <c r="Z29" s="5">
        <v>1.40271226415094</v>
      </c>
      <c r="AA29" s="5">
        <v>1</v>
      </c>
      <c r="AB29" s="5">
        <v>1.48501872659176</v>
      </c>
      <c r="AC29" s="5">
        <v>1.25210526315789</v>
      </c>
      <c r="AD29" s="5">
        <v>1.03977272727273</v>
      </c>
      <c r="AE29" s="5">
        <v>0.769006982156711</v>
      </c>
      <c r="AF29" s="5">
        <v>2.96235632183908</v>
      </c>
      <c r="AG29" s="5">
        <v>1.9726368159204</v>
      </c>
      <c r="AH29" s="5">
        <v>3.37926136363636</v>
      </c>
      <c r="AI29" s="5">
        <v>0.2275</v>
      </c>
      <c r="AJ29" s="5">
        <v>0.186185199098422</v>
      </c>
      <c r="AK29" s="5">
        <v>0.352897547468354</v>
      </c>
      <c r="AL29" s="5">
        <v>0.386602964118565</v>
      </c>
    </row>
    <row r="30" spans="1:38" ht="12.75">
      <c r="A30" s="2">
        <v>42</v>
      </c>
      <c r="B30" s="5">
        <v>0.128365384615385</v>
      </c>
      <c r="C30" s="5">
        <v>0.0787517697026899</v>
      </c>
      <c r="D30" s="5">
        <v>0.121143375680581</v>
      </c>
      <c r="E30" s="5">
        <v>0.12481301421092</v>
      </c>
      <c r="F30" s="5">
        <v>0.210567823343849</v>
      </c>
      <c r="G30" s="5">
        <v>0.592017738359202</v>
      </c>
      <c r="H30" s="5">
        <v>0.146810850439883</v>
      </c>
      <c r="I30" s="5">
        <v>0.129737609329446</v>
      </c>
      <c r="J30" s="5">
        <v>0.601351351351351</v>
      </c>
      <c r="K30" s="5">
        <v>0.464078794901506</v>
      </c>
      <c r="L30" s="5">
        <v>0.450311364815776</v>
      </c>
      <c r="M30" s="5">
        <v>0.172659079151578</v>
      </c>
      <c r="N30" s="5">
        <v>0.75140712945591</v>
      </c>
      <c r="O30" s="5">
        <v>0.214354527938343</v>
      </c>
      <c r="P30" s="5">
        <v>0.241993957703928</v>
      </c>
      <c r="Q30" s="5">
        <v>0.183580858085809</v>
      </c>
      <c r="R30" s="5">
        <v>0.193198263386397</v>
      </c>
      <c r="S30" s="5">
        <v>0.163136456211813</v>
      </c>
      <c r="T30" s="5">
        <v>0.620353159851301</v>
      </c>
      <c r="U30" s="5">
        <v>0.787146226415094</v>
      </c>
      <c r="V30" s="5">
        <v>0.182294037323623</v>
      </c>
      <c r="W30" s="5">
        <v>0.348563968668407</v>
      </c>
      <c r="X30" s="5">
        <v>0.223447961046865</v>
      </c>
      <c r="Y30" s="5">
        <v>0.364090909090909</v>
      </c>
      <c r="Z30" s="5">
        <v>0.944575471698113</v>
      </c>
      <c r="AA30" s="5">
        <v>0.673392181588903</v>
      </c>
      <c r="AB30" s="5">
        <v>1</v>
      </c>
      <c r="AC30" s="5">
        <v>0.843157894736842</v>
      </c>
      <c r="AD30" s="5">
        <v>0.700174825174825</v>
      </c>
      <c r="AE30" s="5">
        <v>0.517843289371606</v>
      </c>
      <c r="AF30" s="5">
        <v>1.9948275862069</v>
      </c>
      <c r="AG30" s="5">
        <v>1.32835820895522</v>
      </c>
      <c r="AH30" s="5">
        <v>2.27556818181818</v>
      </c>
      <c r="AI30" s="5">
        <v>0.153196721311475</v>
      </c>
      <c r="AJ30" s="5">
        <v>0.125375657400451</v>
      </c>
      <c r="AK30" s="5">
        <v>0.237638449367089</v>
      </c>
      <c r="AL30" s="5">
        <v>0.260335413416537</v>
      </c>
    </row>
    <row r="31" spans="1:38" ht="12.75">
      <c r="A31" s="2">
        <v>43</v>
      </c>
      <c r="B31" s="5">
        <v>0.15224358974359</v>
      </c>
      <c r="C31" s="5">
        <v>0.0934009753028158</v>
      </c>
      <c r="D31" s="5">
        <v>0.14367816091954</v>
      </c>
      <c r="E31" s="5">
        <v>0.148030416355024</v>
      </c>
      <c r="F31" s="5">
        <v>0.249737118822292</v>
      </c>
      <c r="G31" s="5">
        <v>0.702143385070214</v>
      </c>
      <c r="H31" s="5">
        <v>0.174120234604106</v>
      </c>
      <c r="I31" s="5">
        <v>0.153871072238419</v>
      </c>
      <c r="J31" s="5">
        <v>0.713213213213213</v>
      </c>
      <c r="K31" s="5">
        <v>0.550405561993047</v>
      </c>
      <c r="L31" s="5">
        <v>0.534077149282131</v>
      </c>
      <c r="M31" s="5">
        <v>0.204776685635454</v>
      </c>
      <c r="N31" s="5">
        <v>0.891181988742965</v>
      </c>
      <c r="O31" s="5">
        <v>0.254228216655962</v>
      </c>
      <c r="P31" s="5">
        <v>0.287009063444109</v>
      </c>
      <c r="Q31" s="5">
        <v>0.217730106343968</v>
      </c>
      <c r="R31" s="5">
        <v>0.22913651712494</v>
      </c>
      <c r="S31" s="5">
        <v>0.193482688391039</v>
      </c>
      <c r="T31" s="5">
        <v>0.735749690210657</v>
      </c>
      <c r="U31" s="5">
        <v>0.933569182389937</v>
      </c>
      <c r="V31" s="5">
        <v>0.216203914428766</v>
      </c>
      <c r="W31" s="5">
        <v>0.413402959094865</v>
      </c>
      <c r="X31" s="5">
        <v>0.265013187259079</v>
      </c>
      <c r="Y31" s="5">
        <v>0.431818181818182</v>
      </c>
      <c r="Z31" s="5">
        <v>1.12028301886792</v>
      </c>
      <c r="AA31" s="5">
        <v>0.798654897015553</v>
      </c>
      <c r="AB31" s="5">
        <v>1.18601747815231</v>
      </c>
      <c r="AC31" s="5">
        <v>1</v>
      </c>
      <c r="AD31" s="5">
        <v>0.830419580419581</v>
      </c>
      <c r="AE31" s="5">
        <v>0.614171192138609</v>
      </c>
      <c r="AF31" s="5">
        <v>2.36590038314176</v>
      </c>
      <c r="AG31" s="5">
        <v>1.57545605306799</v>
      </c>
      <c r="AH31" s="5">
        <v>2.69886363636364</v>
      </c>
      <c r="AI31" s="5">
        <v>0.181693989071038</v>
      </c>
      <c r="AJ31" s="5">
        <v>0.148697721011771</v>
      </c>
      <c r="AK31" s="5">
        <v>0.28184335443038</v>
      </c>
      <c r="AL31" s="5">
        <v>0.30876235049402</v>
      </c>
    </row>
    <row r="32" spans="1:38" ht="12.75">
      <c r="A32" s="2">
        <v>52</v>
      </c>
      <c r="B32" s="5">
        <v>0.183333333333333</v>
      </c>
      <c r="C32" s="5">
        <v>0.112474437627812</v>
      </c>
      <c r="D32" s="5">
        <v>0.173018753781004</v>
      </c>
      <c r="E32" s="5">
        <v>0.178259785589629</v>
      </c>
      <c r="F32" s="5">
        <v>0.300736067297581</v>
      </c>
      <c r="G32" s="5">
        <v>0.845528455284553</v>
      </c>
      <c r="H32" s="5">
        <v>0.209677419354839</v>
      </c>
      <c r="I32" s="5">
        <v>0.185293164885002</v>
      </c>
      <c r="J32" s="5">
        <v>0.858858858858859</v>
      </c>
      <c r="K32" s="5">
        <v>0.662804171494786</v>
      </c>
      <c r="L32" s="5">
        <v>0.643141325030272</v>
      </c>
      <c r="M32" s="5">
        <v>0.246594240386273</v>
      </c>
      <c r="N32" s="5">
        <v>1.07317073170732</v>
      </c>
      <c r="O32" s="5">
        <v>0.306144294583601</v>
      </c>
      <c r="P32" s="5">
        <v>0.345619335347432</v>
      </c>
      <c r="Q32" s="5">
        <v>0.262192885955262</v>
      </c>
      <c r="R32" s="5">
        <v>0.275928605885191</v>
      </c>
      <c r="S32" s="5">
        <v>0.232993890020367</v>
      </c>
      <c r="T32" s="5">
        <v>0.885997521685254</v>
      </c>
      <c r="U32" s="5">
        <v>1.12421383647799</v>
      </c>
      <c r="V32" s="5">
        <v>0.260355029585799</v>
      </c>
      <c r="W32" s="5">
        <v>0.497824194952132</v>
      </c>
      <c r="X32" s="5">
        <v>0.31913166970988</v>
      </c>
      <c r="Y32" s="5">
        <v>0.52</v>
      </c>
      <c r="Z32" s="5">
        <v>1.34905660377358</v>
      </c>
      <c r="AA32" s="5">
        <v>0.961748633879781</v>
      </c>
      <c r="AB32" s="5">
        <v>1.42821473158552</v>
      </c>
      <c r="AC32" s="5">
        <v>1.20421052631579</v>
      </c>
      <c r="AD32" s="5">
        <v>1</v>
      </c>
      <c r="AE32" s="5">
        <v>0.73959141453323</v>
      </c>
      <c r="AF32" s="5">
        <v>2.84904214559387</v>
      </c>
      <c r="AG32" s="5">
        <v>1.8971807628524</v>
      </c>
      <c r="AH32" s="5">
        <v>3.25</v>
      </c>
      <c r="AI32" s="5">
        <v>0.21879781420765</v>
      </c>
      <c r="AJ32" s="5">
        <v>0.179063360881543</v>
      </c>
      <c r="AK32" s="5">
        <v>0.339398734177215</v>
      </c>
      <c r="AL32" s="5">
        <v>0.371814872594904</v>
      </c>
    </row>
    <row r="33" spans="1:38" ht="12.75">
      <c r="A33" s="2">
        <v>55</v>
      </c>
      <c r="B33" s="5">
        <v>0.247884615384615</v>
      </c>
      <c r="C33" s="5">
        <v>0.152076451156206</v>
      </c>
      <c r="D33" s="5">
        <v>0.233938294010889</v>
      </c>
      <c r="E33" s="5">
        <v>0.241024682124159</v>
      </c>
      <c r="F33" s="5">
        <v>0.406624605678233</v>
      </c>
      <c r="G33" s="5">
        <v>1.14323725055432</v>
      </c>
      <c r="H33" s="5">
        <v>0.283504398826979</v>
      </c>
      <c r="I33" s="5">
        <v>0.250534499514091</v>
      </c>
      <c r="J33" s="5">
        <v>1.16126126126126</v>
      </c>
      <c r="K33" s="5">
        <v>0.896176129779838</v>
      </c>
      <c r="L33" s="5">
        <v>0.869590036325895</v>
      </c>
      <c r="M33" s="5">
        <v>0.333419555095706</v>
      </c>
      <c r="N33" s="5">
        <v>1.45103189493433</v>
      </c>
      <c r="O33" s="5">
        <v>0.413937058445729</v>
      </c>
      <c r="P33" s="5">
        <v>0.467311178247734</v>
      </c>
      <c r="Q33" s="5">
        <v>0.354510451045104</v>
      </c>
      <c r="R33" s="5">
        <v>0.373082489146165</v>
      </c>
      <c r="S33" s="5">
        <v>0.315030549898167</v>
      </c>
      <c r="T33" s="5">
        <v>1.19795539033457</v>
      </c>
      <c r="U33" s="5">
        <v>1.52004716981132</v>
      </c>
      <c r="V33" s="5">
        <v>0.352025489303596</v>
      </c>
      <c r="W33" s="5">
        <v>0.673107049608355</v>
      </c>
      <c r="X33" s="5">
        <v>0.43149726110773</v>
      </c>
      <c r="Y33" s="5">
        <v>0.703090909090909</v>
      </c>
      <c r="Z33" s="5">
        <v>1.82405660377358</v>
      </c>
      <c r="AA33" s="5">
        <v>1.30037831021438</v>
      </c>
      <c r="AB33" s="5">
        <v>1.9310861423221</v>
      </c>
      <c r="AC33" s="5">
        <v>1.62821052631579</v>
      </c>
      <c r="AD33" s="5">
        <v>1.3520979020979</v>
      </c>
      <c r="AE33" s="5">
        <v>1</v>
      </c>
      <c r="AF33" s="5">
        <v>3.85218390804598</v>
      </c>
      <c r="AG33" s="5">
        <v>2.56517412935323</v>
      </c>
      <c r="AH33" s="5">
        <v>4.39431818181818</v>
      </c>
      <c r="AI33" s="5">
        <v>0.295836065573771</v>
      </c>
      <c r="AJ33" s="5">
        <v>0.242111194590533</v>
      </c>
      <c r="AK33" s="5">
        <v>0.458900316455696</v>
      </c>
      <c r="AL33" s="5">
        <v>0.502730109204368</v>
      </c>
    </row>
    <row r="34" spans="1:38" ht="12.75">
      <c r="A34" s="2" t="s">
        <v>0</v>
      </c>
      <c r="B34" s="5">
        <v>0.0643491124260355</v>
      </c>
      <c r="C34" s="5">
        <v>0.0394779830834574</v>
      </c>
      <c r="D34" s="5">
        <v>0.0607287449392713</v>
      </c>
      <c r="E34" s="5">
        <v>0.0625683217306254</v>
      </c>
      <c r="F34" s="5">
        <v>0.105556903664159</v>
      </c>
      <c r="G34" s="5">
        <v>0.29677639433737</v>
      </c>
      <c r="H34" s="5">
        <v>0.07359575907963</v>
      </c>
      <c r="I34" s="5">
        <v>0.065037003812514</v>
      </c>
      <c r="J34" s="5">
        <v>0.301455301455301</v>
      </c>
      <c r="K34" s="5">
        <v>0.232641055352527</v>
      </c>
      <c r="L34" s="5">
        <v>0.225739491437468</v>
      </c>
      <c r="M34" s="5">
        <v>0.0865533845357953</v>
      </c>
      <c r="N34" s="5">
        <v>0.376677731274354</v>
      </c>
      <c r="O34" s="5">
        <v>0.107455165258633</v>
      </c>
      <c r="P34" s="5">
        <v>0.121310713455729</v>
      </c>
      <c r="Q34" s="5">
        <v>0.092028433612592</v>
      </c>
      <c r="R34" s="5">
        <v>0.0968496048090838</v>
      </c>
      <c r="S34" s="5">
        <v>0.0817797274009087</v>
      </c>
      <c r="T34" s="5">
        <v>0.310980840720618</v>
      </c>
      <c r="U34" s="5">
        <v>0.394593613933237</v>
      </c>
      <c r="V34" s="5">
        <v>0.0913833549245475</v>
      </c>
      <c r="W34" s="5">
        <v>0.174733882305684</v>
      </c>
      <c r="X34" s="5">
        <v>0.112013671052016</v>
      </c>
      <c r="Y34" s="5">
        <v>0.182517482517483</v>
      </c>
      <c r="Z34" s="5">
        <v>0.473512336719884</v>
      </c>
      <c r="AA34" s="5">
        <v>0.337569114366088</v>
      </c>
      <c r="AB34" s="5">
        <v>0.501296456352636</v>
      </c>
      <c r="AC34" s="5">
        <v>0.422672064777328</v>
      </c>
      <c r="AD34" s="5">
        <v>0.350995158687466</v>
      </c>
      <c r="AE34" s="5">
        <v>0.259593005907979</v>
      </c>
      <c r="AF34" s="5">
        <v>1</v>
      </c>
      <c r="AG34" s="5">
        <v>0.665901262916188</v>
      </c>
      <c r="AH34" s="5">
        <v>1.14073426573427</v>
      </c>
      <c r="AI34" s="5">
        <v>0.076796973518285</v>
      </c>
      <c r="AJ34" s="5">
        <v>0.0628503727677281</v>
      </c>
      <c r="AK34" s="5">
        <v>0.119127312560857</v>
      </c>
      <c r="AL34" s="5">
        <v>0.130505220208808</v>
      </c>
    </row>
    <row r="35" spans="1:38" ht="12.75">
      <c r="A35" s="2" t="s">
        <v>1</v>
      </c>
      <c r="B35" s="5">
        <v>0.0966346153846154</v>
      </c>
      <c r="C35" s="5">
        <v>0.059285040113261</v>
      </c>
      <c r="D35" s="5">
        <v>0.0911978221415608</v>
      </c>
      <c r="E35" s="5">
        <v>0.093960359012715</v>
      </c>
      <c r="F35" s="5">
        <v>0.158517350157729</v>
      </c>
      <c r="G35" s="5">
        <v>0.445676274944568</v>
      </c>
      <c r="H35" s="5">
        <v>0.110520527859238</v>
      </c>
      <c r="I35" s="5">
        <v>0.097667638483965</v>
      </c>
      <c r="J35" s="5">
        <v>0.452702702702703</v>
      </c>
      <c r="K35" s="5">
        <v>0.34936268829664</v>
      </c>
      <c r="L35" s="5">
        <v>0.338998443175921</v>
      </c>
      <c r="M35" s="5">
        <v>0.129979306777031</v>
      </c>
      <c r="N35" s="5">
        <v>0.565666041275797</v>
      </c>
      <c r="O35" s="5">
        <v>0.161368015414258</v>
      </c>
      <c r="P35" s="5">
        <v>0.182175226586103</v>
      </c>
      <c r="Q35" s="5">
        <v>0.138201320132013</v>
      </c>
      <c r="R35" s="5">
        <v>0.145441389290883</v>
      </c>
      <c r="S35" s="5">
        <v>0.122810590631365</v>
      </c>
      <c r="T35" s="5">
        <v>0.467007434944238</v>
      </c>
      <c r="U35" s="5">
        <v>0.592570754716981</v>
      </c>
      <c r="V35" s="5">
        <v>0.137232589895312</v>
      </c>
      <c r="W35" s="5">
        <v>0.262402088772846</v>
      </c>
      <c r="X35" s="5">
        <v>0.168213633597079</v>
      </c>
      <c r="Y35" s="5">
        <v>0.274090909090909</v>
      </c>
      <c r="Z35" s="5">
        <v>0.711084905660377</v>
      </c>
      <c r="AA35" s="5">
        <v>0.506935687263556</v>
      </c>
      <c r="AB35" s="5">
        <v>0.752808988764045</v>
      </c>
      <c r="AC35" s="5">
        <v>0.634736842105263</v>
      </c>
      <c r="AD35" s="5">
        <v>0.527097902097902</v>
      </c>
      <c r="AE35" s="5">
        <v>0.389837083010085</v>
      </c>
      <c r="AF35" s="5">
        <v>1.50172413793103</v>
      </c>
      <c r="AG35" s="5">
        <v>1</v>
      </c>
      <c r="AH35" s="5">
        <v>1.71306818181818</v>
      </c>
      <c r="AI35" s="5">
        <v>0.115327868852459</v>
      </c>
      <c r="AJ35" s="5">
        <v>0.0943839218632607</v>
      </c>
      <c r="AK35" s="5">
        <v>0.178896360759494</v>
      </c>
      <c r="AL35" s="5">
        <v>0.195982839313573</v>
      </c>
    </row>
    <row r="36" spans="1:38" ht="12.75">
      <c r="A36" s="2" t="s">
        <v>2</v>
      </c>
      <c r="B36" s="5">
        <v>0.0564102564102564</v>
      </c>
      <c r="C36" s="5">
        <v>0.034607519270096</v>
      </c>
      <c r="D36" s="5">
        <v>0.0532365396249244</v>
      </c>
      <c r="E36" s="5">
        <v>0.0548491647968088</v>
      </c>
      <c r="F36" s="5">
        <v>0.092534174553102</v>
      </c>
      <c r="G36" s="5">
        <v>0.260162601626016</v>
      </c>
      <c r="H36" s="5">
        <v>0.0645161290322581</v>
      </c>
      <c r="I36" s="5">
        <v>0.0570132815030774</v>
      </c>
      <c r="J36" s="5">
        <v>0.264264264264264</v>
      </c>
      <c r="K36" s="5">
        <v>0.203939745075319</v>
      </c>
      <c r="L36" s="5">
        <v>0.197889638470853</v>
      </c>
      <c r="M36" s="5">
        <v>0.0758751508880842</v>
      </c>
      <c r="N36" s="5">
        <v>0.330206378986867</v>
      </c>
      <c r="O36" s="5">
        <v>0.0941982444872618</v>
      </c>
      <c r="P36" s="5">
        <v>0.106344410876133</v>
      </c>
      <c r="Q36" s="5">
        <v>0.0806747341400807</v>
      </c>
      <c r="R36" s="5">
        <v>0.0849011095031355</v>
      </c>
      <c r="S36" s="5">
        <v>0.0716904276985743</v>
      </c>
      <c r="T36" s="5">
        <v>0.272614622057001</v>
      </c>
      <c r="U36" s="5">
        <v>0.345911949685535</v>
      </c>
      <c r="V36" s="5">
        <v>0.0801092398725535</v>
      </c>
      <c r="W36" s="5">
        <v>0.153176675369887</v>
      </c>
      <c r="X36" s="5">
        <v>0.0981943599107324</v>
      </c>
      <c r="Y36" s="5">
        <v>0.16</v>
      </c>
      <c r="Z36" s="5">
        <v>0.415094339622641</v>
      </c>
      <c r="AA36" s="5">
        <v>0.295922656578394</v>
      </c>
      <c r="AB36" s="5">
        <v>0.439450686641698</v>
      </c>
      <c r="AC36" s="5">
        <v>0.370526315789474</v>
      </c>
      <c r="AD36" s="5">
        <v>0.307692307692308</v>
      </c>
      <c r="AE36" s="5">
        <v>0.227566589087148</v>
      </c>
      <c r="AF36" s="5">
        <v>0.876628352490421</v>
      </c>
      <c r="AG36" s="5">
        <v>0.583747927031509</v>
      </c>
      <c r="AH36" s="5">
        <v>1</v>
      </c>
      <c r="AI36" s="5">
        <v>0.0673224043715847</v>
      </c>
      <c r="AJ36" s="5">
        <v>0.0550964187327824</v>
      </c>
      <c r="AK36" s="5">
        <v>0.104430379746835</v>
      </c>
      <c r="AL36" s="5">
        <v>0.114404576183047</v>
      </c>
    </row>
    <row r="37" spans="1:38" ht="12.75">
      <c r="A37" s="2" t="s">
        <v>3</v>
      </c>
      <c r="B37" s="5">
        <v>0.837912087912088</v>
      </c>
      <c r="C37" s="5">
        <v>0.514056495651588</v>
      </c>
      <c r="D37" s="5">
        <v>0.790770028519575</v>
      </c>
      <c r="E37" s="5">
        <v>0.814723795277273</v>
      </c>
      <c r="F37" s="5">
        <v>1.37449301487156</v>
      </c>
      <c r="G37" s="5">
        <v>3.86442825467216</v>
      </c>
      <c r="H37" s="5">
        <v>0.958315877670716</v>
      </c>
      <c r="I37" s="5">
        <v>0.846869359988894</v>
      </c>
      <c r="J37" s="5">
        <v>3.92535392535393</v>
      </c>
      <c r="K37" s="5">
        <v>3.02929978480384</v>
      </c>
      <c r="L37" s="5">
        <v>2.93943212988361</v>
      </c>
      <c r="M37" s="5">
        <v>1.12704160815904</v>
      </c>
      <c r="N37" s="5">
        <v>4.90485124631466</v>
      </c>
      <c r="O37" s="5">
        <v>1.39921093678319</v>
      </c>
      <c r="P37" s="5">
        <v>1.57962883038412</v>
      </c>
      <c r="Q37" s="5">
        <v>1.1983341191262</v>
      </c>
      <c r="R37" s="5">
        <v>1.26111225966508</v>
      </c>
      <c r="S37" s="5">
        <v>1.0648821646785</v>
      </c>
      <c r="T37" s="5">
        <v>4.0493892724376</v>
      </c>
      <c r="U37" s="5">
        <v>5.13814016172507</v>
      </c>
      <c r="V37" s="5">
        <v>1.189934326029</v>
      </c>
      <c r="W37" s="5">
        <v>2.27527042148452</v>
      </c>
      <c r="X37" s="5">
        <v>1.4585688201026</v>
      </c>
      <c r="Y37" s="5">
        <v>2.37662337662338</v>
      </c>
      <c r="Z37" s="5">
        <v>6.16576819407008</v>
      </c>
      <c r="AA37" s="5">
        <v>4.3956043956044</v>
      </c>
      <c r="AB37" s="5">
        <v>6.52755484216158</v>
      </c>
      <c r="AC37" s="5">
        <v>5.50375939849624</v>
      </c>
      <c r="AD37" s="5">
        <v>4.57042957042957</v>
      </c>
      <c r="AE37" s="5">
        <v>3.38025047101851</v>
      </c>
      <c r="AF37" s="5">
        <v>13.0213464696223</v>
      </c>
      <c r="AG37" s="5">
        <v>8.67093105899076</v>
      </c>
      <c r="AH37" s="5">
        <v>14.8538961038961</v>
      </c>
      <c r="AI37" s="5">
        <v>1</v>
      </c>
      <c r="AJ37" s="5">
        <v>0.818396479553504</v>
      </c>
      <c r="AK37" s="5">
        <v>1.55119801084991</v>
      </c>
      <c r="AL37" s="5">
        <v>1.69935368843325</v>
      </c>
    </row>
    <row r="38" spans="1:38" ht="12.75">
      <c r="A38" s="2" t="s">
        <v>4</v>
      </c>
      <c r="B38" s="5">
        <v>1.02384615384615</v>
      </c>
      <c r="C38" s="5">
        <v>0.628126474752242</v>
      </c>
      <c r="D38" s="5">
        <v>0.966243194192377</v>
      </c>
      <c r="E38" s="5">
        <v>0.995512341062079</v>
      </c>
      <c r="F38" s="5">
        <v>1.6794952681388</v>
      </c>
      <c r="G38" s="5">
        <v>4.72195121951219</v>
      </c>
      <c r="H38" s="5">
        <v>1.17096774193548</v>
      </c>
      <c r="I38" s="5">
        <v>1.03479105928086</v>
      </c>
      <c r="J38" s="5">
        <v>4.7963963963964</v>
      </c>
      <c r="K38" s="5">
        <v>3.70150637311703</v>
      </c>
      <c r="L38" s="5">
        <v>3.59169693824598</v>
      </c>
      <c r="M38" s="5">
        <v>1.37713398861873</v>
      </c>
      <c r="N38" s="5">
        <v>5.99324577861163</v>
      </c>
      <c r="O38" s="5">
        <v>1.7096981374438</v>
      </c>
      <c r="P38" s="5">
        <v>1.93015105740181</v>
      </c>
      <c r="Q38" s="5">
        <v>1.46424642464246</v>
      </c>
      <c r="R38" s="5">
        <v>1.54095513748191</v>
      </c>
      <c r="S38" s="5">
        <v>1.30118126272912</v>
      </c>
      <c r="T38" s="5">
        <v>4.94795539033457</v>
      </c>
      <c r="U38" s="5">
        <v>6.27830188679245</v>
      </c>
      <c r="V38" s="5">
        <v>1.45398270368685</v>
      </c>
      <c r="W38" s="5">
        <v>2.78015665796345</v>
      </c>
      <c r="X38" s="5">
        <v>1.78222763237979</v>
      </c>
      <c r="Y38" s="5">
        <v>2.904</v>
      </c>
      <c r="Z38" s="5">
        <v>7.53396226415094</v>
      </c>
      <c r="AA38" s="5">
        <v>5.37099621689786</v>
      </c>
      <c r="AB38" s="5">
        <v>7.97602996254682</v>
      </c>
      <c r="AC38" s="5">
        <v>6.72505263157895</v>
      </c>
      <c r="AD38" s="5">
        <v>5.58461538461538</v>
      </c>
      <c r="AE38" s="5">
        <v>4.13033359193173</v>
      </c>
      <c r="AF38" s="5">
        <v>15.9108045977012</v>
      </c>
      <c r="AG38" s="5">
        <v>10.5950248756219</v>
      </c>
      <c r="AH38" s="5">
        <v>18.15</v>
      </c>
      <c r="AI38" s="5">
        <v>1.22190163934426</v>
      </c>
      <c r="AJ38" s="5">
        <v>1</v>
      </c>
      <c r="AK38" s="5">
        <v>1.89541139240506</v>
      </c>
      <c r="AL38" s="5">
        <v>2.07644305772231</v>
      </c>
    </row>
    <row r="39" spans="1:38" ht="12.75">
      <c r="A39" s="2" t="s">
        <v>5</v>
      </c>
      <c r="B39" s="5">
        <v>0.54017094017094</v>
      </c>
      <c r="C39" s="5">
        <v>0.331393214828798</v>
      </c>
      <c r="D39" s="5">
        <v>0.509780197620488</v>
      </c>
      <c r="E39" s="5">
        <v>0.525222305327017</v>
      </c>
      <c r="F39" s="5">
        <v>0.88608482299334</v>
      </c>
      <c r="G39" s="5">
        <v>2.49125400344913</v>
      </c>
      <c r="H39" s="5">
        <v>0.617790811339198</v>
      </c>
      <c r="I39" s="5">
        <v>0.545945362271893</v>
      </c>
      <c r="J39" s="5">
        <v>2.53053053053053</v>
      </c>
      <c r="K39" s="5">
        <v>1.95287755890305</v>
      </c>
      <c r="L39" s="5">
        <v>1.8949432047512</v>
      </c>
      <c r="M39" s="5">
        <v>0.726562050928321</v>
      </c>
      <c r="N39" s="5">
        <v>3.16197623514697</v>
      </c>
      <c r="O39" s="5">
        <v>0.902019553271962</v>
      </c>
      <c r="P39" s="5">
        <v>1.01832829808661</v>
      </c>
      <c r="Q39" s="5">
        <v>0.772521696614106</v>
      </c>
      <c r="R39" s="5">
        <v>0.812992442514874</v>
      </c>
      <c r="S39" s="5">
        <v>0.686490156143924</v>
      </c>
      <c r="T39" s="5">
        <v>2.61049153242462</v>
      </c>
      <c r="U39" s="5">
        <v>3.31236897274633</v>
      </c>
      <c r="V39" s="5">
        <v>0.767106660597785</v>
      </c>
      <c r="W39" s="5">
        <v>1.46678270960255</v>
      </c>
      <c r="X39" s="5">
        <v>0.940285385811862</v>
      </c>
      <c r="Y39" s="5">
        <v>1.53212121212121</v>
      </c>
      <c r="Z39" s="5">
        <v>3.9748427672956</v>
      </c>
      <c r="AA39" s="5">
        <v>2.83368362056887</v>
      </c>
      <c r="AB39" s="5">
        <v>4.20807324178111</v>
      </c>
      <c r="AC39" s="5">
        <v>3.5480701754386</v>
      </c>
      <c r="AD39" s="5">
        <v>2.94638694638695</v>
      </c>
      <c r="AE39" s="5">
        <v>2.17912248944057</v>
      </c>
      <c r="AF39" s="5">
        <v>8.39438058748404</v>
      </c>
      <c r="AG39" s="5">
        <v>5.58982863460475</v>
      </c>
      <c r="AH39" s="5">
        <v>9.57575757575758</v>
      </c>
      <c r="AI39" s="5">
        <v>0.644663023679417</v>
      </c>
      <c r="AJ39" s="5">
        <v>0.527589949077552</v>
      </c>
      <c r="AK39" s="5">
        <v>1</v>
      </c>
      <c r="AL39" s="5">
        <v>1.09551048708615</v>
      </c>
    </row>
    <row r="40" spans="1:38" ht="12.75">
      <c r="A40" s="2" t="s">
        <v>6</v>
      </c>
      <c r="B40" s="5">
        <v>0.493076923076923</v>
      </c>
      <c r="C40" s="5">
        <v>0.302501179801793</v>
      </c>
      <c r="D40" s="5">
        <v>0.465335753176044</v>
      </c>
      <c r="E40" s="5">
        <v>0.479431563201197</v>
      </c>
      <c r="F40" s="5">
        <v>0.808832807570978</v>
      </c>
      <c r="G40" s="5">
        <v>2.27405764966741</v>
      </c>
      <c r="H40" s="5">
        <v>0.563929618768328</v>
      </c>
      <c r="I40" s="5">
        <v>0.498347910592809</v>
      </c>
      <c r="J40" s="5">
        <v>2.30990990990991</v>
      </c>
      <c r="K40" s="5">
        <v>1.78261877172654</v>
      </c>
      <c r="L40" s="5">
        <v>1.72973533990659</v>
      </c>
      <c r="M40" s="5">
        <v>0.663217796171754</v>
      </c>
      <c r="N40" s="5">
        <v>2.88630393996248</v>
      </c>
      <c r="O40" s="5">
        <v>0.823378291586384</v>
      </c>
      <c r="P40" s="5">
        <v>0.929546827794562</v>
      </c>
      <c r="Q40" s="5">
        <v>0.705170517051705</v>
      </c>
      <c r="R40" s="5">
        <v>0.742112879884226</v>
      </c>
      <c r="S40" s="5">
        <v>0.626639511201629</v>
      </c>
      <c r="T40" s="5">
        <v>2.38289962825279</v>
      </c>
      <c r="U40" s="5">
        <v>3.02358490566038</v>
      </c>
      <c r="V40" s="5">
        <v>0.70022758306782</v>
      </c>
      <c r="W40" s="5">
        <v>1.33890339425587</v>
      </c>
      <c r="X40" s="5">
        <v>0.85830797321972</v>
      </c>
      <c r="Y40" s="5">
        <v>1.39854545454545</v>
      </c>
      <c r="Z40" s="5">
        <v>3.62830188679245</v>
      </c>
      <c r="AA40" s="5">
        <v>2.58663303909206</v>
      </c>
      <c r="AB40" s="5">
        <v>3.84119850187266</v>
      </c>
      <c r="AC40" s="5">
        <v>3.23873684210526</v>
      </c>
      <c r="AD40" s="5">
        <v>2.68951048951049</v>
      </c>
      <c r="AE40" s="5">
        <v>1.98913886733902</v>
      </c>
      <c r="AF40" s="5">
        <v>7.66252873563218</v>
      </c>
      <c r="AG40" s="5">
        <v>5.10248756218905</v>
      </c>
      <c r="AH40" s="5">
        <v>8.74090909090909</v>
      </c>
      <c r="AI40" s="5">
        <v>0.588459016393443</v>
      </c>
      <c r="AJ40" s="5">
        <v>0.481592787377911</v>
      </c>
      <c r="AK40" s="5">
        <v>0.912816455696202</v>
      </c>
      <c r="AL40" s="5">
        <v>1</v>
      </c>
    </row>
    <row r="41" spans="2:38" s="5" customFormat="1" ht="12.75">
      <c r="B41" s="5">
        <f>SUM(B4:B40)</f>
        <v>18.897752092992473</v>
      </c>
      <c r="C41" s="5">
        <f aca="true" t="shared" si="0" ref="C41:AL41">SUM(C4:C40)</f>
        <v>11.593712940486183</v>
      </c>
      <c r="D41" s="5">
        <f t="shared" si="0"/>
        <v>17.83453918031958</v>
      </c>
      <c r="E41" s="5">
        <f t="shared" si="0"/>
        <v>18.374777652124315</v>
      </c>
      <c r="F41" s="5">
        <f t="shared" si="0"/>
        <v>30.999467155697435</v>
      </c>
      <c r="G41" s="5">
        <f t="shared" si="0"/>
        <v>87.15592983020922</v>
      </c>
      <c r="H41" s="5">
        <f t="shared" si="0"/>
        <v>21.61326485708816</v>
      </c>
      <c r="I41" s="5">
        <f t="shared" si="0"/>
        <v>19.099768879214963</v>
      </c>
      <c r="J41" s="5">
        <f t="shared" si="0"/>
        <v>88.53000980500985</v>
      </c>
      <c r="K41" s="5">
        <f t="shared" si="0"/>
        <v>68.32095774059852</v>
      </c>
      <c r="L41" s="5">
        <f t="shared" si="0"/>
        <v>66.2941381155315</v>
      </c>
      <c r="M41" s="5">
        <f t="shared" si="0"/>
        <v>25.418600849343203</v>
      </c>
      <c r="N41" s="5">
        <f t="shared" si="0"/>
        <v>110.62098786141941</v>
      </c>
      <c r="O41" s="5">
        <f t="shared" si="0"/>
        <v>31.556939911226998</v>
      </c>
      <c r="P41" s="5">
        <f t="shared" si="0"/>
        <v>35.62597373422148</v>
      </c>
      <c r="Q41" s="5">
        <f t="shared" si="0"/>
        <v>27.026488141793433</v>
      </c>
      <c r="R41" s="5">
        <f t="shared" si="0"/>
        <v>28.442347578454658</v>
      </c>
      <c r="S41" s="5">
        <f t="shared" si="0"/>
        <v>24.01669512429186</v>
      </c>
      <c r="T41" s="5">
        <f t="shared" si="0"/>
        <v>91.32742647171085</v>
      </c>
      <c r="U41" s="5">
        <f t="shared" si="0"/>
        <v>115.88244207967081</v>
      </c>
      <c r="V41" s="5">
        <f t="shared" si="0"/>
        <v>26.837044392415347</v>
      </c>
      <c r="W41" s="5">
        <f t="shared" si="0"/>
        <v>51.31504484781245</v>
      </c>
      <c r="X41" s="5">
        <f t="shared" si="0"/>
        <v>32.895660977454945</v>
      </c>
      <c r="Y41" s="5">
        <f t="shared" si="0"/>
        <v>53.60089684557867</v>
      </c>
      <c r="Z41" s="5">
        <f t="shared" si="0"/>
        <v>139.05893049560498</v>
      </c>
      <c r="AA41" s="5">
        <f t="shared" si="0"/>
        <v>99.1357486845507</v>
      </c>
      <c r="AB41" s="5">
        <f t="shared" si="0"/>
        <v>147.21844327125228</v>
      </c>
      <c r="AC41" s="5">
        <f t="shared" si="0"/>
        <v>124.12839269502429</v>
      </c>
      <c r="AD41" s="5">
        <f t="shared" si="0"/>
        <v>103.078647779959</v>
      </c>
      <c r="AE41" s="5">
        <f t="shared" si="0"/>
        <v>76.23608291975242</v>
      </c>
      <c r="AF41" s="5">
        <f t="shared" si="0"/>
        <v>293.6754118359291</v>
      </c>
      <c r="AG41" s="5">
        <f t="shared" si="0"/>
        <v>195.5588276289769</v>
      </c>
      <c r="AH41" s="5">
        <f t="shared" si="0"/>
        <v>335.00560528486653</v>
      </c>
      <c r="AI41" s="5">
        <f t="shared" si="0"/>
        <v>22.55338282573528</v>
      </c>
      <c r="AJ41" s="5">
        <f t="shared" si="0"/>
        <v>18.457609106604213</v>
      </c>
      <c r="AK41" s="5">
        <f t="shared" si="0"/>
        <v>34.98476257721709</v>
      </c>
      <c r="AL41" s="5">
        <f t="shared" si="0"/>
        <v>38.32617429156043</v>
      </c>
    </row>
  </sheetData>
  <mergeCells count="1">
    <mergeCell ref="A1:AL1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26">
      <selection activeCell="G41" sqref="G41"/>
    </sheetView>
  </sheetViews>
  <sheetFormatPr defaultColWidth="11.421875" defaultRowHeight="12.75"/>
  <cols>
    <col min="1" max="1" width="11.421875" style="2" customWidth="1"/>
    <col min="2" max="3" width="12.00390625" style="0" customWidth="1"/>
    <col min="4" max="4" width="13.140625" style="0" customWidth="1"/>
    <col min="5" max="5" width="12.00390625" style="7" customWidth="1"/>
    <col min="6" max="6" width="11.421875" style="7" customWidth="1"/>
    <col min="10" max="11" width="11.421875" style="2" customWidth="1"/>
  </cols>
  <sheetData>
    <row r="1" spans="1:5" ht="15.75">
      <c r="A1" s="21" t="s">
        <v>21</v>
      </c>
      <c r="B1" s="22"/>
      <c r="C1" s="22"/>
      <c r="D1" s="22"/>
      <c r="E1" s="22"/>
    </row>
    <row r="2" spans="1:5" ht="16.5" thickBot="1">
      <c r="A2" s="8"/>
      <c r="B2" s="9"/>
      <c r="C2" s="9"/>
      <c r="D2" s="9"/>
      <c r="E2" s="9"/>
    </row>
    <row r="3" spans="1:7" ht="16.5" thickBot="1">
      <c r="A3" s="10" t="s">
        <v>10</v>
      </c>
      <c r="B3" s="11" t="s">
        <v>11</v>
      </c>
      <c r="C3" s="11" t="s">
        <v>12</v>
      </c>
      <c r="D3" s="11" t="s">
        <v>13</v>
      </c>
      <c r="E3" s="12" t="s">
        <v>8</v>
      </c>
      <c r="F3" s="6"/>
      <c r="G3" s="1"/>
    </row>
    <row r="4" spans="1:9" ht="12.75">
      <c r="A4" s="13">
        <v>1</v>
      </c>
      <c r="B4" s="14">
        <f>'pesos viajeros'!B2</f>
        <v>0.05291634661515181</v>
      </c>
      <c r="C4" s="14">
        <f>'pesos tiempos'!B2</f>
        <v>0.034482758620689676</v>
      </c>
      <c r="D4" s="14">
        <f>'pesos transbordos'!B2</f>
        <v>0.055240417920847815</v>
      </c>
      <c r="E4" s="15">
        <f>((B4*$H$4)+(C4*$H$5)+(D4*$H$6))*'[1]pesos franjas'!$B$25</f>
        <v>0.009547763610943045</v>
      </c>
      <c r="G4" t="s">
        <v>11</v>
      </c>
      <c r="H4">
        <f>'[1]criterios'!$B$15</f>
        <v>0.7938190841416647</v>
      </c>
      <c r="I4">
        <f>E4*318</f>
        <v>3.0361888282798883</v>
      </c>
    </row>
    <row r="5" spans="1:9" ht="12.75">
      <c r="A5" s="16">
        <v>2</v>
      </c>
      <c r="B5" s="14">
        <f>'pesos viajeros'!B3</f>
        <v>0.0862536449826974</v>
      </c>
      <c r="C5" s="14">
        <f>'pesos tiempos'!B3</f>
        <v>0.04342273307790551</v>
      </c>
      <c r="D5" s="14">
        <f>'pesos transbordos'!B3</f>
        <v>0.10198143744353656</v>
      </c>
      <c r="E5" s="15">
        <f>((B5*$H$4)+(C5*$H$5)+(D5*$H$6))*'[1]pesos franjas'!$B$25</f>
        <v>0.015376275166279558</v>
      </c>
      <c r="G5" t="s">
        <v>12</v>
      </c>
      <c r="H5">
        <f>'[1]criterios'!$B$16</f>
        <v>0.13948417174223626</v>
      </c>
      <c r="I5">
        <f aca="true" t="shared" si="0" ref="I5:I40">E5*318</f>
        <v>4.8896555028768995</v>
      </c>
    </row>
    <row r="6" spans="1:9" ht="12.75">
      <c r="A6" s="16">
        <v>5</v>
      </c>
      <c r="B6" s="14">
        <f>'pesos viajeros'!B4</f>
        <v>0.05607097497105503</v>
      </c>
      <c r="C6" s="14">
        <f>'pesos tiempos'!B4</f>
        <v>0.04427415921668795</v>
      </c>
      <c r="D6" s="14">
        <f>'pesos transbordos'!B4</f>
        <v>0.046980850020863614</v>
      </c>
      <c r="E6" s="15">
        <f>((B6*$H$4)+(C6*$H$5)+(D6*$H$6))*'[1]pesos franjas'!$B$25</f>
        <v>0.01017527907504491</v>
      </c>
      <c r="G6" t="s">
        <v>13</v>
      </c>
      <c r="H6">
        <f>'[1]criterios'!$B$17</f>
        <v>0.06669674411609895</v>
      </c>
      <c r="I6">
        <f t="shared" si="0"/>
        <v>3.2357387458642815</v>
      </c>
    </row>
    <row r="7" spans="1:9" ht="12.75">
      <c r="A7" s="16">
        <v>6</v>
      </c>
      <c r="B7" s="14">
        <f>'pesos viajeros'!B5</f>
        <v>0.054422427249583</v>
      </c>
      <c r="C7" s="14">
        <f>'pesos tiempos'!B5</f>
        <v>0.04682843763303532</v>
      </c>
      <c r="D7" s="14">
        <f>'pesos transbordos'!B5</f>
        <v>0.031053998322806965</v>
      </c>
      <c r="E7" s="15">
        <f>((B7*$H$4)+(C7*$H$5)+(D7*$H$6))*'[1]pesos franjas'!$B$25</f>
        <v>0.009794383813608544</v>
      </c>
      <c r="H7">
        <f>SUM(H4:H6)</f>
        <v>0.9999999999999999</v>
      </c>
      <c r="I7">
        <f t="shared" si="0"/>
        <v>3.114614052727517</v>
      </c>
    </row>
    <row r="8" spans="1:9" ht="12.75">
      <c r="A8" s="16">
        <v>10</v>
      </c>
      <c r="B8" s="14">
        <f>'pesos viajeros'!B6</f>
        <v>0.03225861899423676</v>
      </c>
      <c r="C8" s="14">
        <f>'pesos tiempos'!B6</f>
        <v>0.028948488718603674</v>
      </c>
      <c r="D8" s="14">
        <f>'pesos transbordos'!B6</f>
        <v>0.024619086780559126</v>
      </c>
      <c r="E8" s="15">
        <f>((B8*$H$4)+(C8*$H$5)+(D8*$H$6))*'[1]pesos franjas'!$B$25</f>
        <v>0.005915317254111877</v>
      </c>
      <c r="I8">
        <f t="shared" si="0"/>
        <v>1.881070886807577</v>
      </c>
    </row>
    <row r="9" spans="1:9" ht="12.75">
      <c r="A9" s="16">
        <v>11</v>
      </c>
      <c r="B9" s="14">
        <f>'pesos viajeros'!B7</f>
        <v>0.011473688617035314</v>
      </c>
      <c r="C9" s="14">
        <f>'pesos tiempos'!B7</f>
        <v>0.019582801191996606</v>
      </c>
      <c r="D9" s="14">
        <f>'pesos transbordos'!B7</f>
        <v>0.01248577019214795</v>
      </c>
      <c r="E9" s="15">
        <f>((B9*$H$4)+(C9*$H$5)+(D9*$H$6))*'[1]pesos franjas'!$B$25</f>
        <v>0.0023958730059045388</v>
      </c>
      <c r="I9">
        <f t="shared" si="0"/>
        <v>0.7618876158776433</v>
      </c>
    </row>
    <row r="10" spans="1:9" ht="12.75">
      <c r="A10" s="16">
        <v>12</v>
      </c>
      <c r="B10" s="14">
        <f>'pesos viajeros'!B8</f>
        <v>0.046267882553248076</v>
      </c>
      <c r="C10" s="14">
        <f>'pesos tiempos'!B8</f>
        <v>0.029374201787994894</v>
      </c>
      <c r="D10" s="14">
        <f>'pesos transbordos'!B8</f>
        <v>0.0556560701018066</v>
      </c>
      <c r="E10" s="15">
        <f>((B10*$H$4)+(C10*$H$5)+(D10*$H$6))*'[1]pesos franjas'!$B$25</f>
        <v>0.008420465999394755</v>
      </c>
      <c r="I10">
        <f t="shared" si="0"/>
        <v>2.677708187807532</v>
      </c>
    </row>
    <row r="11" spans="1:9" ht="12.75">
      <c r="A11" s="16">
        <v>13</v>
      </c>
      <c r="B11" s="14">
        <f>'pesos viajeros'!B9</f>
        <v>0.052356654487491536</v>
      </c>
      <c r="C11" s="14">
        <f>'pesos tiempos'!B9</f>
        <v>0.026394210302256277</v>
      </c>
      <c r="D11" s="14">
        <f>'pesos transbordos'!B9</f>
        <v>0.038247292791716125</v>
      </c>
      <c r="E11" s="15">
        <f>((B11*$H$4)+(C11*$H$5)+(D11*$H$6))*'[1]pesos franjas'!$B$25</f>
        <v>0.009036174347658606</v>
      </c>
      <c r="I11">
        <f t="shared" si="0"/>
        <v>2.8735034425554367</v>
      </c>
    </row>
    <row r="12" spans="1:9" ht="12.75">
      <c r="A12" s="16">
        <v>14</v>
      </c>
      <c r="B12" s="14">
        <f>'pesos viajeros'!B10</f>
        <v>0.011295604758234318</v>
      </c>
      <c r="C12" s="14">
        <f>'pesos tiempos'!B10</f>
        <v>0.016177096636866742</v>
      </c>
      <c r="D12" s="14">
        <f>'pesos transbordos'!B10</f>
        <v>0.007412058774676827</v>
      </c>
      <c r="E12" s="15">
        <f>((B12*$H$4)+(C12*$H$5)+(D12*$H$6))*'[1]pesos franjas'!$B$25</f>
        <v>0.0022153531111557385</v>
      </c>
      <c r="I12">
        <f t="shared" si="0"/>
        <v>0.7044822893475249</v>
      </c>
    </row>
    <row r="13" spans="1:9" ht="12.75">
      <c r="A13" s="16">
        <v>15</v>
      </c>
      <c r="B13" s="14">
        <f>'pesos viajeros'!B11</f>
        <v>0.014636797156691026</v>
      </c>
      <c r="C13" s="14">
        <f>'pesos tiempos'!B11</f>
        <v>0.022562792677735206</v>
      </c>
      <c r="D13" s="14">
        <f>'pesos transbordos'!B11</f>
        <v>0.012638905206185356</v>
      </c>
      <c r="E13" s="15">
        <f>((B13*$H$4)+(C13*$H$5)+(D13*$H$6))*'[1]pesos franjas'!$B$25</f>
        <v>0.0029511183436769627</v>
      </c>
      <c r="I13">
        <f t="shared" si="0"/>
        <v>0.9384556332892742</v>
      </c>
    </row>
    <row r="14" spans="1:9" ht="12.75">
      <c r="A14" s="16">
        <v>20</v>
      </c>
      <c r="B14" s="14">
        <f>'pesos viajeros'!B12</f>
        <v>0.01508428993008838</v>
      </c>
      <c r="C14" s="14">
        <f>'pesos tiempos'!B12</f>
        <v>0.02681992337164751</v>
      </c>
      <c r="D14" s="14">
        <f>'pesos transbordos'!B12</f>
        <v>0.013372980987761377</v>
      </c>
      <c r="E14" s="15">
        <f>((B14*$H$4)+(C14*$H$5)+(D14*$H$6))*'[1]pesos franjas'!$B$25</f>
        <v>0.0031398025599225794</v>
      </c>
      <c r="I14">
        <f t="shared" si="0"/>
        <v>0.9984572140553802</v>
      </c>
    </row>
    <row r="15" spans="1:9" ht="12.75">
      <c r="A15" s="16">
        <v>21</v>
      </c>
      <c r="B15" s="14">
        <f>'pesos viajeros'!B13</f>
        <v>0.039341268464264736</v>
      </c>
      <c r="C15" s="14">
        <f>'pesos tiempos'!B13</f>
        <v>0.02681992337164751</v>
      </c>
      <c r="D15" s="14">
        <f>'pesos transbordos'!B13</f>
        <v>0.02791675613046454</v>
      </c>
      <c r="E15" s="15">
        <f>((B15*$H$4)+(C15*$H$5)+(D15*$H$6))*'[1]pesos franjas'!$B$25</f>
        <v>0.0069637500460524296</v>
      </c>
      <c r="I15">
        <f t="shared" si="0"/>
        <v>2.2144725146446724</v>
      </c>
    </row>
    <row r="16" spans="1:9" ht="12.75">
      <c r="A16" s="16">
        <v>22</v>
      </c>
      <c r="B16" s="14">
        <f>'pesos viajeros'!B14</f>
        <v>0.009039875880088425</v>
      </c>
      <c r="C16" s="14">
        <f>'pesos tiempos'!B14</f>
        <v>0.035759897828863366</v>
      </c>
      <c r="D16" s="14">
        <f>'pesos transbordos'!B14</f>
        <v>0.009767421133442186</v>
      </c>
      <c r="E16" s="15">
        <f>((B16*$H$4)+(C16*$H$5)+(D16*$H$6))*'[1]pesos franjas'!$B$25</f>
        <v>0.002422935043445793</v>
      </c>
      <c r="I16">
        <f t="shared" si="0"/>
        <v>0.7704933438157622</v>
      </c>
    </row>
    <row r="17" spans="1:9" ht="12.75">
      <c r="A17" s="16">
        <v>23</v>
      </c>
      <c r="B17" s="14">
        <f>'pesos viajeros'!B15</f>
        <v>0.03168875064607358</v>
      </c>
      <c r="C17" s="14">
        <f>'pesos tiempos'!B15</f>
        <v>0.027245636441038733</v>
      </c>
      <c r="D17" s="14">
        <f>'pesos transbordos'!B15</f>
        <v>0.023421554766023447</v>
      </c>
      <c r="E17" s="15">
        <f>((B17*$H$4)+(C17*$H$5)+(D17*$H$6))*'[1]pesos franjas'!$B$25</f>
        <v>0.0057697824244126415</v>
      </c>
      <c r="I17">
        <f t="shared" si="0"/>
        <v>1.83479081096322</v>
      </c>
    </row>
    <row r="18" spans="1:9" ht="12.75">
      <c r="A18" s="16">
        <v>24</v>
      </c>
      <c r="B18" s="14">
        <f>'pesos viajeros'!B16</f>
        <v>0.028069408220537242</v>
      </c>
      <c r="C18" s="14">
        <f>'pesos tiempos'!B16</f>
        <v>0.030225627926777344</v>
      </c>
      <c r="D18" s="14">
        <f>'pesos transbordos'!B16</f>
        <v>0.03301963612203808</v>
      </c>
      <c r="E18" s="15">
        <f>((B18*$H$4)+(C18*$H$5)+(D18*$H$6))*'[1]pesos franjas'!$B$25</f>
        <v>0.005426200028823322</v>
      </c>
      <c r="I18">
        <f t="shared" si="0"/>
        <v>1.7255316091658164</v>
      </c>
    </row>
    <row r="19" spans="1:9" ht="12.75">
      <c r="A19" s="16">
        <v>25</v>
      </c>
      <c r="B19" s="14">
        <f>'pesos viajeros'!B17</f>
        <v>0.0370007377485946</v>
      </c>
      <c r="C19" s="14">
        <f>'pesos tiempos'!B17</f>
        <v>0.031077054065559818</v>
      </c>
      <c r="D19" s="14">
        <f>'pesos transbordos'!B17</f>
        <v>0.034167743608233644</v>
      </c>
      <c r="E19" s="15">
        <f>((B19*$H$4)+(C19*$H$5)+(D19*$H$6))*'[1]pesos franjas'!$B$25</f>
        <v>0.00680356837124434</v>
      </c>
      <c r="I19">
        <f t="shared" si="0"/>
        <v>2.1635347420557003</v>
      </c>
    </row>
    <row r="20" spans="1:9" ht="12.75">
      <c r="A20" s="16">
        <v>26</v>
      </c>
      <c r="B20" s="14">
        <f>'pesos viajeros'!B18</f>
        <v>0.035158841837567206</v>
      </c>
      <c r="C20" s="14">
        <f>'pesos tiempos'!B18</f>
        <v>0.024265644955300144</v>
      </c>
      <c r="D20" s="14">
        <f>'pesos transbordos'!B18</f>
        <v>0.03598834877512246</v>
      </c>
      <c r="E20" s="15">
        <f>((B20*$H$4)+(C20*$H$5)+(D20*$H$6))*'[1]pesos franjas'!$B$25</f>
        <v>0.006370462879056256</v>
      </c>
      <c r="I20">
        <f t="shared" si="0"/>
        <v>2.0258071955398895</v>
      </c>
    </row>
    <row r="21" spans="1:9" ht="12.75">
      <c r="A21" s="16">
        <v>27</v>
      </c>
      <c r="B21" s="14">
        <f>'pesos viajeros'!B19</f>
        <v>0.04163770222442233</v>
      </c>
      <c r="C21" s="14">
        <f>'pesos tiempos'!B19</f>
        <v>0.039165602383993206</v>
      </c>
      <c r="D21" s="14">
        <f>'pesos transbordos'!B19</f>
        <v>0.047552878168537614</v>
      </c>
      <c r="E21" s="15">
        <f>((B21*$H$4)+(C21*$H$5)+(D21*$H$6))*'[1]pesos franjas'!$B$25</f>
        <v>0.00788158879447935</v>
      </c>
      <c r="I21">
        <f t="shared" si="0"/>
        <v>2.5063452366444334</v>
      </c>
    </row>
    <row r="22" spans="1:9" ht="12.75">
      <c r="A22" s="16">
        <v>30</v>
      </c>
      <c r="B22" s="14">
        <f>'pesos viajeros'!B20</f>
        <v>0.010949613261135253</v>
      </c>
      <c r="C22" s="14">
        <f>'pesos tiempos'!B20</f>
        <v>0.0255427841634738</v>
      </c>
      <c r="D22" s="14">
        <f>'pesos transbordos'!B20</f>
        <v>0.011541842724668929</v>
      </c>
      <c r="E22" s="15">
        <f>((B22*$H$4)+(C22*$H$5)+(D22*$H$6))*'[1]pesos franjas'!$B$25</f>
        <v>0.0024624888413082267</v>
      </c>
      <c r="I22">
        <f t="shared" si="0"/>
        <v>0.7830714515360161</v>
      </c>
    </row>
    <row r="23" spans="1:9" ht="12.75">
      <c r="A23" s="16">
        <v>31</v>
      </c>
      <c r="B23" s="14">
        <f>'pesos viajeros'!B21</f>
        <v>0.008629434986470902</v>
      </c>
      <c r="C23" s="14">
        <f>'pesos tiempos'!B21</f>
        <v>0.030651340996168595</v>
      </c>
      <c r="D23" s="14">
        <f>'pesos transbordos'!B21</f>
        <v>0.011848112752743683</v>
      </c>
      <c r="E23" s="15">
        <f>((B23*$H$4)+(C23*$H$5)+(D23*$H$6))*'[1]pesos franjas'!$B$25</f>
        <v>0.002252852428230668</v>
      </c>
      <c r="I23">
        <f t="shared" si="0"/>
        <v>0.7164070721773524</v>
      </c>
    </row>
    <row r="24" spans="1:9" ht="12.75">
      <c r="A24" s="16">
        <v>32</v>
      </c>
      <c r="B24" s="14">
        <f>'pesos viajeros'!B22</f>
        <v>0.03726192740816938</v>
      </c>
      <c r="C24" s="14">
        <f>'pesos tiempos'!B22</f>
        <v>0.034482758620689676</v>
      </c>
      <c r="D24" s="14">
        <f>'pesos transbordos'!B22</f>
        <v>0.033401258299877216</v>
      </c>
      <c r="E24" s="15">
        <f>((B24*$H$4)+(C24*$H$5)+(D24*$H$6))*'[1]pesos franjas'!$B$25</f>
        <v>0.00692291638633783</v>
      </c>
      <c r="I24">
        <f t="shared" si="0"/>
        <v>2.20148741085543</v>
      </c>
    </row>
    <row r="25" spans="1:9" ht="12.75">
      <c r="A25" s="16">
        <v>33</v>
      </c>
      <c r="B25" s="14">
        <f>'pesos viajeros'!B23</f>
        <v>0.019487462263079944</v>
      </c>
      <c r="C25" s="14">
        <f>'pesos tiempos'!B23</f>
        <v>0.022988505747126436</v>
      </c>
      <c r="D25" s="14">
        <f>'pesos transbordos'!B23</f>
        <v>0.015006421137493366</v>
      </c>
      <c r="E25" s="15">
        <f>((B25*$H$4)+(C25*$H$5)+(D25*$H$6))*'[1]pesos franjas'!$B$25</f>
        <v>0.003720199856045457</v>
      </c>
      <c r="I25">
        <f t="shared" si="0"/>
        <v>1.1830235542224554</v>
      </c>
    </row>
    <row r="26" spans="1:9" ht="12.75">
      <c r="A26" s="16">
        <v>34</v>
      </c>
      <c r="B26" s="14">
        <f>'pesos viajeros'!B24</f>
        <v>0.030399145975067977</v>
      </c>
      <c r="C26" s="14">
        <f>'pesos tiempos'!B24</f>
        <v>0.027671349510429957</v>
      </c>
      <c r="D26" s="14">
        <f>'pesos transbordos'!B24</f>
        <v>0.028070701382671405</v>
      </c>
      <c r="E26" s="15">
        <f>((B26*$H$4)+(C26*$H$5)+(D26*$H$6))*'[1]pesos franjas'!$B$25</f>
        <v>0.0056460873583889315</v>
      </c>
      <c r="I26">
        <f t="shared" si="0"/>
        <v>1.7954557799676802</v>
      </c>
    </row>
    <row r="27" spans="1:9" ht="12.75">
      <c r="A27" s="16">
        <v>36</v>
      </c>
      <c r="B27" s="14">
        <f>'pesos viajeros'!B25</f>
        <v>0.018656404255341978</v>
      </c>
      <c r="C27" s="14">
        <f>'pesos tiempos'!B25</f>
        <v>0.02128565346956152</v>
      </c>
      <c r="D27" s="14">
        <f>'pesos transbordos'!B25</f>
        <v>0.026774320311455553</v>
      </c>
      <c r="E27" s="15">
        <f>((B27*$H$4)+(C27*$H$5)+(D27*$H$6))*'[1]pesos franjas'!$B$25</f>
        <v>0.003698958496694455</v>
      </c>
      <c r="I27">
        <f t="shared" si="0"/>
        <v>1.1762688019488368</v>
      </c>
    </row>
    <row r="28" spans="1:9" ht="12.75">
      <c r="A28" s="16">
        <v>40</v>
      </c>
      <c r="B28" s="14">
        <f>'pesos viajeros'!B26</f>
        <v>0.0071911958220590875</v>
      </c>
      <c r="C28" s="14">
        <f>'pesos tiempos'!B26</f>
        <v>0.01745423584504045</v>
      </c>
      <c r="D28" s="14">
        <f>'pesos transbordos'!B26</f>
        <v>0.0067914163368322155</v>
      </c>
      <c r="E28" s="15">
        <f>((B28*$H$4)+(C28*$H$5)+(D28*$H$6))*'[1]pesos franjas'!$B$25</f>
        <v>0.0016252063479793104</v>
      </c>
      <c r="I28">
        <f t="shared" si="0"/>
        <v>0.5168156186574208</v>
      </c>
    </row>
    <row r="29" spans="1:9" ht="12.75">
      <c r="A29" s="16">
        <v>41</v>
      </c>
      <c r="B29" s="14">
        <f>'pesos viajeros'!B27</f>
        <v>0.01008717857351331</v>
      </c>
      <c r="C29" s="14">
        <f>'pesos tiempos'!B27</f>
        <v>0.012771392081736908</v>
      </c>
      <c r="D29" s="14">
        <f>'pesos transbordos'!B27</f>
        <v>0.005631155278094003</v>
      </c>
      <c r="E29" s="15">
        <f>((B29*$H$4)+(C29*$H$5)+(D29*$H$6))*'[1]pesos franjas'!$B$25</f>
        <v>0.001921718889236315</v>
      </c>
      <c r="I29">
        <f t="shared" si="0"/>
        <v>0.6111066067771481</v>
      </c>
    </row>
    <row r="30" spans="1:9" ht="12.75">
      <c r="A30" s="16">
        <v>42</v>
      </c>
      <c r="B30" s="14">
        <f>'pesos viajeros'!B28</f>
        <v>0.006792627185694965</v>
      </c>
      <c r="C30" s="14">
        <f>'pesos tiempos'!B28</f>
        <v>0.018731375053214133</v>
      </c>
      <c r="D30" s="14">
        <f>'pesos transbordos'!B28</f>
        <v>0.0054763997877176</v>
      </c>
      <c r="E30" s="15">
        <f>((B30*$H$4)+(C30*$H$5)+(D30*$H$6))*'[1]pesos franjas'!$B$25</f>
        <v>0.0015824858178769986</v>
      </c>
      <c r="I30">
        <f t="shared" si="0"/>
        <v>0.5032304900848855</v>
      </c>
    </row>
    <row r="31" spans="1:9" ht="12.75">
      <c r="A31" s="16">
        <v>43</v>
      </c>
      <c r="B31" s="14">
        <f>'pesos viajeros'!B29</f>
        <v>0.008056174564806761</v>
      </c>
      <c r="C31" s="14">
        <f>'pesos tiempos'!B29</f>
        <v>0.013622818220519367</v>
      </c>
      <c r="D31" s="14">
        <f>'pesos transbordos'!B29</f>
        <v>0.003778950822594298</v>
      </c>
      <c r="E31" s="15">
        <f>((B31*$H$4)+(C31*$H$5)+(D31*$H$6))*'[1]pesos franjas'!$B$25</f>
        <v>0.001615997583480508</v>
      </c>
      <c r="I31">
        <f t="shared" si="0"/>
        <v>0.5138872315468015</v>
      </c>
    </row>
    <row r="32" spans="1:9" ht="12.75">
      <c r="A32" s="16">
        <v>52</v>
      </c>
      <c r="B32" s="14">
        <f>'pesos viajeros'!B30</f>
        <v>0.009701330212777826</v>
      </c>
      <c r="C32" s="14">
        <f>'pesos tiempos'!B30</f>
        <v>0.020008514261387823</v>
      </c>
      <c r="D32" s="14">
        <f>'pesos transbordos'!B30</f>
        <v>0.012450119712689561</v>
      </c>
      <c r="E32" s="15">
        <f>((B32*$H$4)+(C32*$H$5)+(D32*$H$6))*'[1]pesos franjas'!$B$25</f>
        <v>0.0021406499101668526</v>
      </c>
      <c r="I32">
        <f t="shared" si="0"/>
        <v>0.6807266714330591</v>
      </c>
    </row>
    <row r="33" spans="1:9" ht="12.75">
      <c r="A33" s="16">
        <v>55</v>
      </c>
      <c r="B33" s="14">
        <f>'pesos viajeros'!B31</f>
        <v>0.013117148228255887</v>
      </c>
      <c r="C33" s="14">
        <f>'pesos tiempos'!B31</f>
        <v>0.03490847169008089</v>
      </c>
      <c r="D33" s="14">
        <f>'pesos transbordos'!B31</f>
        <v>0.017080630851438783</v>
      </c>
      <c r="E33" s="15">
        <f>((B33*$H$4)+(C33*$H$5)+(D33*$H$6))*'[1]pesos franjas'!$B$25</f>
        <v>0.0031046287132528213</v>
      </c>
      <c r="I33">
        <f t="shared" si="0"/>
        <v>0.9872719308143971</v>
      </c>
    </row>
    <row r="34" spans="1:9" ht="12.75">
      <c r="A34" s="16" t="s">
        <v>0</v>
      </c>
      <c r="B34" s="14">
        <f>'pesos viajeros'!B32</f>
        <v>0.0034051199375134665</v>
      </c>
      <c r="C34" s="14">
        <f>'pesos tiempos'!B32</f>
        <v>0.0255427841634738</v>
      </c>
      <c r="D34" s="14">
        <f>'pesos transbordos'!B32</f>
        <v>0.003268500775803048</v>
      </c>
      <c r="E34" s="15">
        <f>((B34*$H$4)+(C34*$H$5)+(D34*$H$6))*'[1]pesos franjas'!$B$25</f>
        <v>0.0012258649717473617</v>
      </c>
      <c r="F34"/>
      <c r="I34">
        <f t="shared" si="0"/>
        <v>0.38982506101566106</v>
      </c>
    </row>
    <row r="35" spans="1:9" ht="12.75">
      <c r="A35" s="16" t="s">
        <v>1</v>
      </c>
      <c r="B35" s="14">
        <f>'pesos viajeros'!B33</f>
        <v>0.0051135508027141926</v>
      </c>
      <c r="C35" s="14">
        <f>'pesos tiempos'!B33</f>
        <v>0.017028522775649212</v>
      </c>
      <c r="D35" s="14">
        <f>'pesos transbordos'!B33</f>
        <v>0.003490506034248765</v>
      </c>
      <c r="E35" s="15">
        <f>((B35*$H$4)+(C35*$H$5)+(D35*$H$6))*'[1]pesos franjas'!$B$25</f>
        <v>0.0012605369229847043</v>
      </c>
      <c r="I35">
        <f t="shared" si="0"/>
        <v>0.40085074150913597</v>
      </c>
    </row>
    <row r="36" spans="1:9" ht="12.75">
      <c r="A36" s="16" t="s">
        <v>2</v>
      </c>
      <c r="B36" s="14">
        <f>'pesos viajeros'!B34</f>
        <v>0.0029850246808547174</v>
      </c>
      <c r="C36" s="14">
        <f>'pesos tiempos'!B34</f>
        <v>0.020434227330779053</v>
      </c>
      <c r="D36" s="14">
        <f>'pesos transbordos'!B34</f>
        <v>0.002618689763856085</v>
      </c>
      <c r="E36" s="15">
        <f>((B36*$H$4)+(C36*$H$5)+(D36*$H$6))*'[1]pesos franjas'!$B$25</f>
        <v>0.0010199018895339874</v>
      </c>
      <c r="F36"/>
      <c r="I36">
        <f t="shared" si="0"/>
        <v>0.324328800871808</v>
      </c>
    </row>
    <row r="37" spans="1:9" ht="12.75">
      <c r="A37" s="16" t="s">
        <v>3</v>
      </c>
      <c r="B37" s="14">
        <f>'pesos viajeros'!B35</f>
        <v>0.04433924647698159</v>
      </c>
      <c r="C37" s="14">
        <f>'pesos tiempos'!B35</f>
        <v>0.03320561941251595</v>
      </c>
      <c r="D37" s="14">
        <f>'pesos transbordos'!B35</f>
        <v>0.06340842890767749</v>
      </c>
      <c r="E37" s="15">
        <f>((B37*$H$4)+(C37*$H$5)+(D37*$H$6))*'[1]pesos franjas'!$B$25</f>
        <v>0.008329808113895335</v>
      </c>
      <c r="I37">
        <f t="shared" si="0"/>
        <v>2.6488789802187167</v>
      </c>
    </row>
    <row r="38" spans="1:9" ht="12.75">
      <c r="A38" s="16" t="s">
        <v>4</v>
      </c>
      <c r="B38" s="14">
        <f>'pesos viajeros'!B36</f>
        <v>0.05417819795751308</v>
      </c>
      <c r="C38" s="14">
        <f>'pesos tiempos'!B36</f>
        <v>0.03192848020434226</v>
      </c>
      <c r="D38" s="14">
        <f>'pesos transbordos'!B36</f>
        <v>0.06539189194663772</v>
      </c>
      <c r="E38" s="15">
        <f>((B38*$H$4)+(C38*$H$5)+(D38*$H$6))*'[1]pesos franjas'!$B$25</f>
        <v>0.00979779521123686</v>
      </c>
      <c r="I38">
        <f t="shared" si="0"/>
        <v>3.115698877173321</v>
      </c>
    </row>
    <row r="39" spans="1:9" ht="12.75">
      <c r="A39" s="16" t="s">
        <v>5</v>
      </c>
      <c r="B39" s="14">
        <f>'pesos viajeros'!B37</f>
        <v>0.0285838727015179</v>
      </c>
      <c r="C39" s="14">
        <f>'pesos tiempos'!B37</f>
        <v>0.020008514261387823</v>
      </c>
      <c r="D39" s="14">
        <f>'pesos transbordos'!B37</f>
        <v>0.038660514258166155</v>
      </c>
      <c r="E39" s="15">
        <f>((B39*$H$4)+(C39*$H$5)+(D39*$H$6))*'[1]pesos franjas'!$B$25</f>
        <v>0.005305103442340403</v>
      </c>
      <c r="I39">
        <f t="shared" si="0"/>
        <v>1.6870228946642483</v>
      </c>
    </row>
    <row r="40" spans="1:9" ht="13.5" thickBot="1">
      <c r="A40" s="17" t="s">
        <v>6</v>
      </c>
      <c r="B40" s="18">
        <f>'pesos viajeros'!B38</f>
        <v>0.026091829369470985</v>
      </c>
      <c r="C40" s="18">
        <f>'pesos tiempos'!B38</f>
        <v>0.018305661983822896</v>
      </c>
      <c r="D40" s="18">
        <f>'pesos transbordos'!B38</f>
        <v>0.03378693166856397</v>
      </c>
      <c r="E40" s="19">
        <f>((B40*$H$4)+(C40*$H$5)+(D40*$H$6))*'[1]pesos franjas'!$B$25</f>
        <v>0.0048247287037374575</v>
      </c>
      <c r="I40">
        <f t="shared" si="0"/>
        <v>1.5342637277885114</v>
      </c>
    </row>
    <row r="41" spans="1:9" ht="13.5" thickBot="1">
      <c r="A41" s="17" t="s">
        <v>22</v>
      </c>
      <c r="B41" s="18">
        <v>1</v>
      </c>
      <c r="C41" s="18">
        <v>1</v>
      </c>
      <c r="D41" s="18">
        <v>1</v>
      </c>
      <c r="E41" s="20"/>
      <c r="I41">
        <f>SUM(I4:I40)</f>
        <v>60.12235955558135</v>
      </c>
    </row>
  </sheetData>
  <mergeCells count="1">
    <mergeCell ref="A1:E1"/>
  </mergeCells>
  <printOptions/>
  <pageMargins left="0.75" right="0.75" top="1" bottom="1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6"/>
  <sheetViews>
    <sheetView workbookViewId="0" topLeftCell="A1">
      <selection activeCell="A3" sqref="A1:IV3"/>
    </sheetView>
  </sheetViews>
  <sheetFormatPr defaultColWidth="11.421875" defaultRowHeight="12.75"/>
  <cols>
    <col min="1" max="1" width="5.421875" style="2" customWidth="1"/>
    <col min="2" max="13" width="6.57421875" style="3" customWidth="1"/>
    <col min="14" max="14" width="7.57421875" style="3" customWidth="1"/>
    <col min="15" max="20" width="6.57421875" style="3" customWidth="1"/>
    <col min="21" max="21" width="7.57421875" style="3" customWidth="1"/>
    <col min="22" max="25" width="6.57421875" style="3" customWidth="1"/>
    <col min="26" max="26" width="7.57421875" style="3" customWidth="1"/>
    <col min="27" max="27" width="6.57421875" style="3" customWidth="1"/>
    <col min="28" max="30" width="7.57421875" style="3" customWidth="1"/>
    <col min="31" max="31" width="6.57421875" style="3" customWidth="1"/>
    <col min="32" max="34" width="7.57421875" style="3" customWidth="1"/>
    <col min="35" max="38" width="6.57421875" style="3" customWidth="1"/>
    <col min="39" max="16384" width="10.00390625" style="3" customWidth="1"/>
  </cols>
  <sheetData>
    <row r="1" spans="1:38" ht="12.75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3" spans="1:38" s="2" customFormat="1" ht="12.75">
      <c r="A3" s="2" t="s">
        <v>9</v>
      </c>
      <c r="B3" s="2">
        <v>1</v>
      </c>
      <c r="C3" s="2">
        <v>2</v>
      </c>
      <c r="D3" s="2">
        <v>5</v>
      </c>
      <c r="E3" s="2">
        <v>6</v>
      </c>
      <c r="F3" s="2">
        <v>10</v>
      </c>
      <c r="G3" s="2">
        <v>11</v>
      </c>
      <c r="H3" s="2">
        <v>12</v>
      </c>
      <c r="I3" s="2">
        <v>13</v>
      </c>
      <c r="J3" s="2">
        <v>14</v>
      </c>
      <c r="K3" s="2">
        <v>15</v>
      </c>
      <c r="L3" s="2">
        <v>20</v>
      </c>
      <c r="M3" s="2">
        <v>21</v>
      </c>
      <c r="N3" s="2">
        <v>22</v>
      </c>
      <c r="O3" s="2">
        <v>23</v>
      </c>
      <c r="P3" s="2">
        <v>24</v>
      </c>
      <c r="Q3" s="2">
        <v>25</v>
      </c>
      <c r="R3" s="2">
        <v>26</v>
      </c>
      <c r="S3" s="2">
        <v>27</v>
      </c>
      <c r="T3" s="2">
        <v>30</v>
      </c>
      <c r="U3" s="2">
        <v>31</v>
      </c>
      <c r="V3" s="2">
        <v>32</v>
      </c>
      <c r="W3" s="2">
        <v>33</v>
      </c>
      <c r="X3" s="2">
        <v>34</v>
      </c>
      <c r="Y3" s="2">
        <v>36</v>
      </c>
      <c r="Z3" s="2">
        <v>40</v>
      </c>
      <c r="AA3" s="2">
        <v>41</v>
      </c>
      <c r="AB3" s="2">
        <v>42</v>
      </c>
      <c r="AC3" s="2">
        <v>43</v>
      </c>
      <c r="AD3" s="2">
        <v>52</v>
      </c>
      <c r="AE3" s="2">
        <v>55</v>
      </c>
      <c r="AF3" s="2" t="s">
        <v>0</v>
      </c>
      <c r="AG3" s="2" t="s">
        <v>1</v>
      </c>
      <c r="AH3" s="2" t="s">
        <v>2</v>
      </c>
      <c r="AI3" s="2" t="s">
        <v>3</v>
      </c>
      <c r="AJ3" s="2" t="s">
        <v>4</v>
      </c>
      <c r="AK3" s="2" t="s">
        <v>5</v>
      </c>
      <c r="AL3" s="2" t="s">
        <v>6</v>
      </c>
    </row>
    <row r="4" spans="1:38" ht="12.75">
      <c r="A4" s="2">
        <v>1</v>
      </c>
      <c r="B4" s="5">
        <f>viajeros!B4/viajeros!B$41</f>
        <v>0.052916346615151794</v>
      </c>
      <c r="C4" s="5">
        <f>viajeros!C4/viajeros!C$41</f>
        <v>0.052916346615151745</v>
      </c>
      <c r="D4" s="5">
        <f>viajeros!D4/viajeros!D$41</f>
        <v>0.05291634661515179</v>
      </c>
      <c r="E4" s="5">
        <f>viajeros!E4/viajeros!E$41</f>
        <v>0.05291634661515183</v>
      </c>
      <c r="F4" s="5">
        <f>viajeros!F4/viajeros!F$41</f>
        <v>0.05291634661515182</v>
      </c>
      <c r="G4" s="5">
        <f>viajeros!G4/viajeros!G$41</f>
        <v>0.052916346615151814</v>
      </c>
      <c r="H4" s="5">
        <f>viajeros!H4/viajeros!H$41</f>
        <v>0.05291634661515197</v>
      </c>
      <c r="I4" s="5">
        <f>viajeros!I4/viajeros!I$41</f>
        <v>0.052916346615151884</v>
      </c>
      <c r="J4" s="5">
        <f>viajeros!J4/viajeros!J$41</f>
        <v>0.0529163466151517</v>
      </c>
      <c r="K4" s="5">
        <f>viajeros!K4/viajeros!K$41</f>
        <v>0.05291634661515181</v>
      </c>
      <c r="L4" s="5">
        <f>viajeros!L4/viajeros!L$41</f>
        <v>0.05291634661515178</v>
      </c>
      <c r="M4" s="5">
        <f>viajeros!M4/viajeros!M$41</f>
        <v>0.052916346615151925</v>
      </c>
      <c r="N4" s="5">
        <f>viajeros!N4/viajeros!N$41</f>
        <v>0.05291634661515181</v>
      </c>
      <c r="O4" s="5">
        <f>viajeros!O4/viajeros!O$41</f>
        <v>0.052916346615151946</v>
      </c>
      <c r="P4" s="5">
        <f>viajeros!P4/viajeros!P$41</f>
        <v>0.052916346615151856</v>
      </c>
      <c r="Q4" s="5">
        <f>viajeros!Q4/viajeros!Q$41</f>
        <v>0.05291634661515176</v>
      </c>
      <c r="R4" s="5">
        <f>viajeros!R4/viajeros!R$41</f>
        <v>0.052916346615151794</v>
      </c>
      <c r="S4" s="5">
        <f>viajeros!S4/viajeros!S$41</f>
        <v>0.05291634661515161</v>
      </c>
      <c r="T4" s="5">
        <f>viajeros!T4/viajeros!T$41</f>
        <v>0.05291634661515179</v>
      </c>
      <c r="U4" s="5">
        <f>viajeros!U4/viajeros!U$41</f>
        <v>0.05291634661515178</v>
      </c>
      <c r="V4" s="5">
        <f>viajeros!V4/viajeros!V$41</f>
        <v>0.05291634661515193</v>
      </c>
      <c r="W4" s="5">
        <f>viajeros!W4/viajeros!W$41</f>
        <v>0.05291634661515174</v>
      </c>
      <c r="X4" s="5">
        <f>viajeros!X4/viajeros!X$41</f>
        <v>0.05291634661515183</v>
      </c>
      <c r="Y4" s="5">
        <f>viajeros!Y4/viajeros!Y$41</f>
        <v>0.05291634661515185</v>
      </c>
      <c r="Z4" s="5">
        <f>viajeros!Z4/viajeros!Z$41</f>
        <v>0.05291634661515183</v>
      </c>
      <c r="AA4" s="5">
        <f>viajeros!AA4/viajeros!AA$41</f>
        <v>0.05291634661515176</v>
      </c>
      <c r="AB4" s="5">
        <f>viajeros!AB4/viajeros!AB$41</f>
        <v>0.052916346615151745</v>
      </c>
      <c r="AC4" s="5">
        <f>viajeros!AC4/viajeros!AC$41</f>
        <v>0.05291634661515178</v>
      </c>
      <c r="AD4" s="5">
        <f>viajeros!AD4/viajeros!AD$41</f>
        <v>0.05291634661515182</v>
      </c>
      <c r="AE4" s="5">
        <f>viajeros!AE4/viajeros!AE$41</f>
        <v>0.052916346615151766</v>
      </c>
      <c r="AF4" s="5">
        <f>viajeros!AF4/viajeros!AF$41</f>
        <v>0.05291634661515188</v>
      </c>
      <c r="AG4" s="5">
        <f>viajeros!AG4/viajeros!AG$41</f>
        <v>0.052916346615151974</v>
      </c>
      <c r="AH4" s="5">
        <f>viajeros!AH4/viajeros!AH$41</f>
        <v>0.052916346615151724</v>
      </c>
      <c r="AI4" s="5">
        <f>viajeros!AI4/viajeros!AI$41</f>
        <v>0.05291634661515181</v>
      </c>
      <c r="AJ4" s="5">
        <f>viajeros!AJ4/viajeros!AJ$41</f>
        <v>0.05291634661515181</v>
      </c>
      <c r="AK4" s="5">
        <f>viajeros!AK4/viajeros!AK$41</f>
        <v>0.05291634661515177</v>
      </c>
      <c r="AL4" s="5">
        <f>viajeros!AL4/viajeros!AL$41</f>
        <v>0.05291634661515176</v>
      </c>
    </row>
    <row r="5" spans="1:38" ht="12.75">
      <c r="A5" s="2">
        <v>2</v>
      </c>
      <c r="B5" s="5">
        <f>viajeros!B5/viajeros!B$41</f>
        <v>0.08625364498269741</v>
      </c>
      <c r="C5" s="5">
        <f>viajeros!C5/viajeros!C$41</f>
        <v>0.0862536449826974</v>
      </c>
      <c r="D5" s="5">
        <f>viajeros!D5/viajeros!D$41</f>
        <v>0.08625364498269728</v>
      </c>
      <c r="E5" s="5">
        <f>viajeros!E5/viajeros!E$41</f>
        <v>0.08625364498269725</v>
      </c>
      <c r="F5" s="5">
        <f>viajeros!F5/viajeros!F$41</f>
        <v>0.08625364498269757</v>
      </c>
      <c r="G5" s="5">
        <f>viajeros!G5/viajeros!G$41</f>
        <v>0.08625364498269737</v>
      </c>
      <c r="H5" s="5">
        <f>viajeros!H5/viajeros!H$41</f>
        <v>0.08625364498269729</v>
      </c>
      <c r="I5" s="5">
        <f>viajeros!I5/viajeros!I$41</f>
        <v>0.08625364498269741</v>
      </c>
      <c r="J5" s="5">
        <f>viajeros!J5/viajeros!J$41</f>
        <v>0.0862536449826974</v>
      </c>
      <c r="K5" s="5">
        <f>viajeros!K5/viajeros!K$41</f>
        <v>0.08625364498269746</v>
      </c>
      <c r="L5" s="5">
        <f>viajeros!L5/viajeros!L$41</f>
        <v>0.08625364498269737</v>
      </c>
      <c r="M5" s="5">
        <f>viajeros!M5/viajeros!M$41</f>
        <v>0.08625364498269743</v>
      </c>
      <c r="N5" s="5">
        <f>viajeros!N5/viajeros!N$41</f>
        <v>0.08625364498269741</v>
      </c>
      <c r="O5" s="5">
        <f>viajeros!O5/viajeros!O$41</f>
        <v>0.08625364498269747</v>
      </c>
      <c r="P5" s="5">
        <f>viajeros!P5/viajeros!P$41</f>
        <v>0.08625364498269734</v>
      </c>
      <c r="Q5" s="5">
        <f>viajeros!Q5/viajeros!Q$41</f>
        <v>0.08625364498269733</v>
      </c>
      <c r="R5" s="5">
        <f>viajeros!R5/viajeros!R$41</f>
        <v>0.08625364498269736</v>
      </c>
      <c r="S5" s="5">
        <f>viajeros!S5/viajeros!S$41</f>
        <v>0.08625364498269741</v>
      </c>
      <c r="T5" s="5">
        <f>viajeros!T5/viajeros!T$41</f>
        <v>0.08625364498269741</v>
      </c>
      <c r="U5" s="5">
        <f>viajeros!U5/viajeros!U$41</f>
        <v>0.08625364498269739</v>
      </c>
      <c r="V5" s="5">
        <f>viajeros!V5/viajeros!V$41</f>
        <v>0.08625364498269728</v>
      </c>
      <c r="W5" s="5">
        <f>viajeros!W5/viajeros!W$41</f>
        <v>0.08625364498269739</v>
      </c>
      <c r="X5" s="5">
        <f>viajeros!X5/viajeros!X$41</f>
        <v>0.08625364498269736</v>
      </c>
      <c r="Y5" s="5">
        <f>viajeros!Y5/viajeros!Y$41</f>
        <v>0.08625364498269746</v>
      </c>
      <c r="Z5" s="5">
        <f>viajeros!Z5/viajeros!Z$41</f>
        <v>0.08625364498269736</v>
      </c>
      <c r="AA5" s="5">
        <f>viajeros!AA5/viajeros!AA$41</f>
        <v>0.08625364498269743</v>
      </c>
      <c r="AB5" s="5">
        <f>viajeros!AB5/viajeros!AB$41</f>
        <v>0.0862536449826976</v>
      </c>
      <c r="AC5" s="5">
        <f>viajeros!AC5/viajeros!AC$41</f>
        <v>0.08625364498269761</v>
      </c>
      <c r="AD5" s="5">
        <f>viajeros!AD5/viajeros!AD$41</f>
        <v>0.08625364498269737</v>
      </c>
      <c r="AE5" s="5">
        <f>viajeros!AE5/viajeros!AE$41</f>
        <v>0.08625364498269744</v>
      </c>
      <c r="AF5" s="5">
        <f>viajeros!AF5/viajeros!AF$41</f>
        <v>0.08625364498269747</v>
      </c>
      <c r="AG5" s="5">
        <f>viajeros!AG5/viajeros!AG$41</f>
        <v>0.08625364498269746</v>
      </c>
      <c r="AH5" s="5">
        <f>viajeros!AH5/viajeros!AH$41</f>
        <v>0.08625364498269729</v>
      </c>
      <c r="AI5" s="5">
        <f>viajeros!AI5/viajeros!AI$41</f>
        <v>0.0862536449826976</v>
      </c>
      <c r="AJ5" s="5">
        <f>viajeros!AJ5/viajeros!AJ$41</f>
        <v>0.08625364498269728</v>
      </c>
      <c r="AK5" s="5">
        <f>viajeros!AK5/viajeros!AK$41</f>
        <v>0.08625364498269737</v>
      </c>
      <c r="AL5" s="5">
        <f>viajeros!AL5/viajeros!AL$41</f>
        <v>0.08625364498269747</v>
      </c>
    </row>
    <row r="6" spans="1:38" ht="12.75">
      <c r="A6" s="2">
        <v>5</v>
      </c>
      <c r="B6" s="5">
        <f>viajeros!B6/viajeros!B$41</f>
        <v>0.05607097497105483</v>
      </c>
      <c r="C6" s="5">
        <f>viajeros!C6/viajeros!C$41</f>
        <v>0.056070974971055065</v>
      </c>
      <c r="D6" s="5">
        <f>viajeros!D6/viajeros!D$41</f>
        <v>0.05607097497105506</v>
      </c>
      <c r="E6" s="5">
        <f>viajeros!E6/viajeros!E$41</f>
        <v>0.05607097497105482</v>
      </c>
      <c r="F6" s="5">
        <f>viajeros!F6/viajeros!F$41</f>
        <v>0.05607097497105492</v>
      </c>
      <c r="G6" s="5">
        <f>viajeros!G6/viajeros!G$41</f>
        <v>0.05607097497105503</v>
      </c>
      <c r="H6" s="5">
        <f>viajeros!H6/viajeros!H$41</f>
        <v>0.056070974971054864</v>
      </c>
      <c r="I6" s="5">
        <f>viajeros!I6/viajeros!I$41</f>
        <v>0.05607097497105514</v>
      </c>
      <c r="J6" s="5">
        <f>viajeros!J6/viajeros!J$41</f>
        <v>0.05607097497105498</v>
      </c>
      <c r="K6" s="5">
        <f>viajeros!K6/viajeros!K$41</f>
        <v>0.056070974971055065</v>
      </c>
      <c r="L6" s="5">
        <f>viajeros!L6/viajeros!L$41</f>
        <v>0.056070974971055</v>
      </c>
      <c r="M6" s="5">
        <f>viajeros!M6/viajeros!M$41</f>
        <v>0.056070974971054996</v>
      </c>
      <c r="N6" s="5">
        <f>viajeros!N6/viajeros!N$41</f>
        <v>0.05607097497105503</v>
      </c>
      <c r="O6" s="5">
        <f>viajeros!O6/viajeros!O$41</f>
        <v>0.05607097497105514</v>
      </c>
      <c r="P6" s="5">
        <f>viajeros!P6/viajeros!P$41</f>
        <v>0.05607097497105513</v>
      </c>
      <c r="Q6" s="5">
        <f>viajeros!Q6/viajeros!Q$41</f>
        <v>0.05607097497105521</v>
      </c>
      <c r="R6" s="5">
        <f>viajeros!R6/viajeros!R$41</f>
        <v>0.05607097497105507</v>
      </c>
      <c r="S6" s="5">
        <f>viajeros!S6/viajeros!S$41</f>
        <v>0.0560709749710551</v>
      </c>
      <c r="T6" s="5">
        <f>viajeros!T6/viajeros!T$41</f>
        <v>0.05607097497105505</v>
      </c>
      <c r="U6" s="5">
        <f>viajeros!U6/viajeros!U$41</f>
        <v>0.05607097497105506</v>
      </c>
      <c r="V6" s="5">
        <f>viajeros!V6/viajeros!V$41</f>
        <v>0.0560709749710549</v>
      </c>
      <c r="W6" s="5">
        <f>viajeros!W6/viajeros!W$41</f>
        <v>0.056070974971055065</v>
      </c>
      <c r="X6" s="5">
        <f>viajeros!X6/viajeros!X$41</f>
        <v>0.05607097497105509</v>
      </c>
      <c r="Y6" s="5">
        <f>viajeros!Y6/viajeros!Y$41</f>
        <v>0.05607097497105514</v>
      </c>
      <c r="Z6" s="5">
        <f>viajeros!Z6/viajeros!Z$41</f>
        <v>0.056070974971055045</v>
      </c>
      <c r="AA6" s="5">
        <f>viajeros!AA6/viajeros!AA$41</f>
        <v>0.05607097497105509</v>
      </c>
      <c r="AB6" s="5">
        <f>viajeros!AB6/viajeros!AB$41</f>
        <v>0.05607097497105502</v>
      </c>
      <c r="AC6" s="5">
        <f>viajeros!AC6/viajeros!AC$41</f>
        <v>0.05607097497105505</v>
      </c>
      <c r="AD6" s="5">
        <f>viajeros!AD6/viajeros!AD$41</f>
        <v>0.05607097497105505</v>
      </c>
      <c r="AE6" s="5">
        <f>viajeros!AE6/viajeros!AE$41</f>
        <v>0.056070974971055114</v>
      </c>
      <c r="AF6" s="5">
        <f>viajeros!AF6/viajeros!AF$41</f>
        <v>0.056070974971055176</v>
      </c>
      <c r="AG6" s="5">
        <f>viajeros!AG6/viajeros!AG$41</f>
        <v>0.05607097497105488</v>
      </c>
      <c r="AH6" s="5">
        <f>viajeros!AH6/viajeros!AH$41</f>
        <v>0.05607097497105505</v>
      </c>
      <c r="AI6" s="5">
        <f>viajeros!AI6/viajeros!AI$41</f>
        <v>0.05607097497105524</v>
      </c>
      <c r="AJ6" s="5">
        <f>viajeros!AJ6/viajeros!AJ$41</f>
        <v>0.056070974971054906</v>
      </c>
      <c r="AK6" s="5">
        <f>viajeros!AK6/viajeros!AK$41</f>
        <v>0.05607097497105497</v>
      </c>
      <c r="AL6" s="5">
        <f>viajeros!AL6/viajeros!AL$41</f>
        <v>0.05607097497105509</v>
      </c>
    </row>
    <row r="7" spans="1:38" ht="12.75">
      <c r="A7" s="2">
        <v>6</v>
      </c>
      <c r="B7" s="5">
        <f>viajeros!B7/viajeros!B$41</f>
        <v>0.05442242724958313</v>
      </c>
      <c r="C7" s="5">
        <f>viajeros!C7/viajeros!C$41</f>
        <v>0.054422427249582975</v>
      </c>
      <c r="D7" s="5">
        <f>viajeros!D7/viajeros!D$41</f>
        <v>0.054422427249582996</v>
      </c>
      <c r="E7" s="5">
        <f>viajeros!E7/viajeros!E$41</f>
        <v>0.05442242724958305</v>
      </c>
      <c r="F7" s="5">
        <f>viajeros!F7/viajeros!F$41</f>
        <v>0.05442242724958296</v>
      </c>
      <c r="G7" s="5">
        <f>viajeros!G7/viajeros!G$41</f>
        <v>0.05442242724958298</v>
      </c>
      <c r="H7" s="5">
        <f>viajeros!H7/viajeros!H$41</f>
        <v>0.05442242724958303</v>
      </c>
      <c r="I7" s="5">
        <f>viajeros!I7/viajeros!I$41</f>
        <v>0.054422427249583225</v>
      </c>
      <c r="J7" s="5">
        <f>viajeros!J7/viajeros!J$41</f>
        <v>0.05442242724958302</v>
      </c>
      <c r="K7" s="5">
        <f>viajeros!K7/viajeros!K$41</f>
        <v>0.05442242724958304</v>
      </c>
      <c r="L7" s="5">
        <f>viajeros!L7/viajeros!L$41</f>
        <v>0.054422427249582996</v>
      </c>
      <c r="M7" s="5">
        <f>viajeros!M7/viajeros!M$41</f>
        <v>0.05442242724958304</v>
      </c>
      <c r="N7" s="5">
        <f>viajeros!N7/viajeros!N$41</f>
        <v>0.05442242724958298</v>
      </c>
      <c r="O7" s="5">
        <f>viajeros!O7/viajeros!O$41</f>
        <v>0.05442242724958289</v>
      </c>
      <c r="P7" s="5">
        <f>viajeros!P7/viajeros!P$41</f>
        <v>0.054422427249582905</v>
      </c>
      <c r="Q7" s="5">
        <f>viajeros!Q7/viajeros!Q$41</f>
        <v>0.054422427249582975</v>
      </c>
      <c r="R7" s="5">
        <f>viajeros!R7/viajeros!R$41</f>
        <v>0.05442242724958293</v>
      </c>
      <c r="S7" s="5">
        <f>viajeros!S7/viajeros!S$41</f>
        <v>0.05442242724958306</v>
      </c>
      <c r="T7" s="5">
        <f>viajeros!T7/viajeros!T$41</f>
        <v>0.05442242724958306</v>
      </c>
      <c r="U7" s="5">
        <f>viajeros!U7/viajeros!U$41</f>
        <v>0.05442242724958308</v>
      </c>
      <c r="V7" s="5">
        <f>viajeros!V7/viajeros!V$41</f>
        <v>0.05442242724958287</v>
      </c>
      <c r="W7" s="5">
        <f>viajeros!W7/viajeros!W$41</f>
        <v>0.05442242724958296</v>
      </c>
      <c r="X7" s="5">
        <f>viajeros!X7/viajeros!X$41</f>
        <v>0.05442242724958306</v>
      </c>
      <c r="Y7" s="5">
        <f>viajeros!Y7/viajeros!Y$41</f>
        <v>0.05442242724958304</v>
      </c>
      <c r="Z7" s="5">
        <f>viajeros!Z7/viajeros!Z$41</f>
        <v>0.054422427249583065</v>
      </c>
      <c r="AA7" s="5">
        <f>viajeros!AA7/viajeros!AA$41</f>
        <v>0.05442242724958306</v>
      </c>
      <c r="AB7" s="5">
        <f>viajeros!AB7/viajeros!AB$41</f>
        <v>0.054422427249583</v>
      </c>
      <c r="AC7" s="5">
        <f>viajeros!AC7/viajeros!AC$41</f>
        <v>0.054422427249583</v>
      </c>
      <c r="AD7" s="5">
        <f>viajeros!AD7/viajeros!AD$41</f>
        <v>0.054422427249583016</v>
      </c>
      <c r="AE7" s="5">
        <f>viajeros!AE7/viajeros!AE$41</f>
        <v>0.05442242724958296</v>
      </c>
      <c r="AF7" s="5">
        <f>viajeros!AF7/viajeros!AF$41</f>
        <v>0.05442242724958308</v>
      </c>
      <c r="AG7" s="5">
        <f>viajeros!AG7/viajeros!AG$41</f>
        <v>0.054422427249582815</v>
      </c>
      <c r="AH7" s="5">
        <f>viajeros!AH7/viajeros!AH$41</f>
        <v>0.05442242724958309</v>
      </c>
      <c r="AI7" s="5">
        <f>viajeros!AI7/viajeros!AI$41</f>
        <v>0.05442242724958287</v>
      </c>
      <c r="AJ7" s="5">
        <f>viajeros!AJ7/viajeros!AJ$41</f>
        <v>0.05442242724958308</v>
      </c>
      <c r="AK7" s="5">
        <f>viajeros!AK7/viajeros!AK$41</f>
        <v>0.05442242724958297</v>
      </c>
      <c r="AL7" s="5">
        <f>viajeros!AL7/viajeros!AL$41</f>
        <v>0.05442242724958311</v>
      </c>
    </row>
    <row r="8" spans="1:38" ht="12.75">
      <c r="A8" s="2">
        <v>10</v>
      </c>
      <c r="B8" s="5">
        <f>viajeros!B8/viajeros!B$41</f>
        <v>0.032258618994236786</v>
      </c>
      <c r="C8" s="5">
        <f>viajeros!C8/viajeros!C$41</f>
        <v>0.03225861899423675</v>
      </c>
      <c r="D8" s="5">
        <f>viajeros!D8/viajeros!D$41</f>
        <v>0.032258618994236765</v>
      </c>
      <c r="E8" s="5">
        <f>viajeros!E8/viajeros!E$41</f>
        <v>0.03225861899423678</v>
      </c>
      <c r="F8" s="5">
        <f>viajeros!F8/viajeros!F$41</f>
        <v>0.032258618994236765</v>
      </c>
      <c r="G8" s="5">
        <f>viajeros!G8/viajeros!G$41</f>
        <v>0.032258618994236724</v>
      </c>
      <c r="H8" s="5">
        <f>viajeros!H8/viajeros!H$41</f>
        <v>0.03225861899423676</v>
      </c>
      <c r="I8" s="5">
        <f>viajeros!I8/viajeros!I$41</f>
        <v>0.03225861899423671</v>
      </c>
      <c r="J8" s="5">
        <f>viajeros!J8/viajeros!J$41</f>
        <v>0.032258618994236786</v>
      </c>
      <c r="K8" s="5">
        <f>viajeros!K8/viajeros!K$41</f>
        <v>0.032258618994236786</v>
      </c>
      <c r="L8" s="5">
        <f>viajeros!L8/viajeros!L$41</f>
        <v>0.032258618994236765</v>
      </c>
      <c r="M8" s="5">
        <f>viajeros!M8/viajeros!M$41</f>
        <v>0.032258618994236786</v>
      </c>
      <c r="N8" s="5">
        <f>viajeros!N8/viajeros!N$41</f>
        <v>0.03225861899423678</v>
      </c>
      <c r="O8" s="5">
        <f>viajeros!O8/viajeros!O$41</f>
        <v>0.032258618994236904</v>
      </c>
      <c r="P8" s="5">
        <f>viajeros!P8/viajeros!P$41</f>
        <v>0.03225861899423684</v>
      </c>
      <c r="Q8" s="5">
        <f>viajeros!Q8/viajeros!Q$41</f>
        <v>0.03225861899423676</v>
      </c>
      <c r="R8" s="5">
        <f>viajeros!R8/viajeros!R$41</f>
        <v>0.03225861899423678</v>
      </c>
      <c r="S8" s="5">
        <f>viajeros!S8/viajeros!S$41</f>
        <v>0.03225861899423677</v>
      </c>
      <c r="T8" s="5">
        <f>viajeros!T8/viajeros!T$41</f>
        <v>0.03225861899423673</v>
      </c>
      <c r="U8" s="5">
        <f>viajeros!U8/viajeros!U$41</f>
        <v>0.03225861899423676</v>
      </c>
      <c r="V8" s="5">
        <f>viajeros!V8/viajeros!V$41</f>
        <v>0.032258618994236765</v>
      </c>
      <c r="W8" s="5">
        <f>viajeros!W8/viajeros!W$41</f>
        <v>0.03225861899423668</v>
      </c>
      <c r="X8" s="5">
        <f>viajeros!X8/viajeros!X$41</f>
        <v>0.032258618994236724</v>
      </c>
      <c r="Y8" s="5">
        <f>viajeros!Y8/viajeros!Y$41</f>
        <v>0.03225861899423677</v>
      </c>
      <c r="Z8" s="5">
        <f>viajeros!Z8/viajeros!Z$41</f>
        <v>0.03225861899423674</v>
      </c>
      <c r="AA8" s="5">
        <f>viajeros!AA8/viajeros!AA$41</f>
        <v>0.032258618994236765</v>
      </c>
      <c r="AB8" s="5">
        <f>viajeros!AB8/viajeros!AB$41</f>
        <v>0.03225861899423679</v>
      </c>
      <c r="AC8" s="5">
        <f>viajeros!AC8/viajeros!AC$41</f>
        <v>0.03225861899423676</v>
      </c>
      <c r="AD8" s="5">
        <f>viajeros!AD8/viajeros!AD$41</f>
        <v>0.03225861899423679</v>
      </c>
      <c r="AE8" s="5">
        <f>viajeros!AE8/viajeros!AE$41</f>
        <v>0.03225861899423671</v>
      </c>
      <c r="AF8" s="5">
        <f>viajeros!AF8/viajeros!AF$41</f>
        <v>0.03225861899423674</v>
      </c>
      <c r="AG8" s="5">
        <f>viajeros!AG8/viajeros!AG$41</f>
        <v>0.03225861899423678</v>
      </c>
      <c r="AH8" s="5">
        <f>viajeros!AH8/viajeros!AH$41</f>
        <v>0.03225861899423682</v>
      </c>
      <c r="AI8" s="5">
        <f>viajeros!AI8/viajeros!AI$41</f>
        <v>0.032258618994236744</v>
      </c>
      <c r="AJ8" s="5">
        <f>viajeros!AJ8/viajeros!AJ$41</f>
        <v>0.03225861899423676</v>
      </c>
      <c r="AK8" s="5">
        <f>viajeros!AK8/viajeros!AK$41</f>
        <v>0.0322586189942368</v>
      </c>
      <c r="AL8" s="5">
        <f>viajeros!AL8/viajeros!AL$41</f>
        <v>0.032258618994236765</v>
      </c>
    </row>
    <row r="9" spans="1:38" ht="12.75">
      <c r="A9" s="2">
        <v>11</v>
      </c>
      <c r="B9" s="5">
        <f>viajeros!B9/viajeros!B$41</f>
        <v>0.011473688617035313</v>
      </c>
      <c r="C9" s="5">
        <f>viajeros!C9/viajeros!C$41</f>
        <v>0.011473688617035283</v>
      </c>
      <c r="D9" s="5">
        <f>viajeros!D9/viajeros!D$41</f>
        <v>0.011473688617035308</v>
      </c>
      <c r="E9" s="5">
        <f>viajeros!E9/viajeros!E$41</f>
        <v>0.011473688617035335</v>
      </c>
      <c r="F9" s="5">
        <f>viajeros!F9/viajeros!F$41</f>
        <v>0.011473688617035321</v>
      </c>
      <c r="G9" s="5">
        <f>viajeros!G9/viajeros!G$41</f>
        <v>0.011473688617035313</v>
      </c>
      <c r="H9" s="5">
        <f>viajeros!H9/viajeros!H$41</f>
        <v>0.011473688617035321</v>
      </c>
      <c r="I9" s="5">
        <f>viajeros!I9/viajeros!I$41</f>
        <v>0.011473688617035311</v>
      </c>
      <c r="J9" s="5">
        <f>viajeros!J9/viajeros!J$41</f>
        <v>0.011473688617035354</v>
      </c>
      <c r="K9" s="5">
        <f>viajeros!K9/viajeros!K$41</f>
        <v>0.011473688617035314</v>
      </c>
      <c r="L9" s="5">
        <f>viajeros!L9/viajeros!L$41</f>
        <v>0.01147368861703532</v>
      </c>
      <c r="M9" s="5">
        <f>viajeros!M9/viajeros!M$41</f>
        <v>0.011473688617035304</v>
      </c>
      <c r="N9" s="5">
        <f>viajeros!N9/viajeros!N$41</f>
        <v>0.01147368861703532</v>
      </c>
      <c r="O9" s="5">
        <f>viajeros!O9/viajeros!O$41</f>
        <v>0.011473688617035327</v>
      </c>
      <c r="P9" s="5">
        <f>viajeros!P9/viajeros!P$41</f>
        <v>0.011473688617035311</v>
      </c>
      <c r="Q9" s="5">
        <f>viajeros!Q9/viajeros!Q$41</f>
        <v>0.011473688617035306</v>
      </c>
      <c r="R9" s="5">
        <f>viajeros!R9/viajeros!R$41</f>
        <v>0.01147368861703531</v>
      </c>
      <c r="S9" s="5">
        <f>viajeros!S9/viajeros!S$41</f>
        <v>0.011473688617035311</v>
      </c>
      <c r="T9" s="5">
        <f>viajeros!T9/viajeros!T$41</f>
        <v>0.01147368861703533</v>
      </c>
      <c r="U9" s="5">
        <f>viajeros!U9/viajeros!U$41</f>
        <v>0.011473688617035288</v>
      </c>
      <c r="V9" s="5">
        <f>viajeros!V9/viajeros!V$41</f>
        <v>0.0114736886170353</v>
      </c>
      <c r="W9" s="5">
        <f>viajeros!W9/viajeros!W$41</f>
        <v>0.011473688617035328</v>
      </c>
      <c r="X9" s="5">
        <f>viajeros!X9/viajeros!X$41</f>
        <v>0.011473688617035327</v>
      </c>
      <c r="Y9" s="5">
        <f>viajeros!Y9/viajeros!Y$41</f>
        <v>0.011473688617035313</v>
      </c>
      <c r="Z9" s="5">
        <f>viajeros!Z9/viajeros!Z$41</f>
        <v>0.01147368861703533</v>
      </c>
      <c r="AA9" s="5">
        <f>viajeros!AA9/viajeros!AA$41</f>
        <v>0.011473688617035283</v>
      </c>
      <c r="AB9" s="5">
        <f>viajeros!AB9/viajeros!AB$41</f>
        <v>0.011473688617035337</v>
      </c>
      <c r="AC9" s="5">
        <f>viajeros!AC9/viajeros!AC$41</f>
        <v>0.011473688617035318</v>
      </c>
      <c r="AD9" s="5">
        <f>viajeros!AD9/viajeros!AD$41</f>
        <v>0.011473688617035334</v>
      </c>
      <c r="AE9" s="5">
        <f>viajeros!AE9/viajeros!AE$41</f>
        <v>0.011473688617035318</v>
      </c>
      <c r="AF9" s="5">
        <f>viajeros!AF9/viajeros!AF$41</f>
        <v>0.011473688617035323</v>
      </c>
      <c r="AG9" s="5">
        <f>viajeros!AG9/viajeros!AG$41</f>
        <v>0.011473688617035297</v>
      </c>
      <c r="AH9" s="5">
        <f>viajeros!AH9/viajeros!AH$41</f>
        <v>0.011473688617035318</v>
      </c>
      <c r="AI9" s="5">
        <f>viajeros!AI9/viajeros!AI$41</f>
        <v>0.01147368861703533</v>
      </c>
      <c r="AJ9" s="5">
        <f>viajeros!AJ9/viajeros!AJ$41</f>
        <v>0.011473688617035308</v>
      </c>
      <c r="AK9" s="5">
        <f>viajeros!AK9/viajeros!AK$41</f>
        <v>0.011473688617035321</v>
      </c>
      <c r="AL9" s="5">
        <f>viajeros!AL9/viajeros!AL$41</f>
        <v>0.011473688617035304</v>
      </c>
    </row>
    <row r="10" spans="1:38" ht="12.75">
      <c r="A10" s="2">
        <v>12</v>
      </c>
      <c r="B10" s="5">
        <f>viajeros!B10/viajeros!B$41</f>
        <v>0.04626788255324809</v>
      </c>
      <c r="C10" s="5">
        <f>viajeros!C10/viajeros!C$41</f>
        <v>0.04626788255324807</v>
      </c>
      <c r="D10" s="5">
        <f>viajeros!D10/viajeros!D$41</f>
        <v>0.0462678825532481</v>
      </c>
      <c r="E10" s="5">
        <f>viajeros!E10/viajeros!E$41</f>
        <v>0.04626788255324812</v>
      </c>
      <c r="F10" s="5">
        <f>viajeros!F10/viajeros!F$41</f>
        <v>0.046267882553248076</v>
      </c>
      <c r="G10" s="5">
        <f>viajeros!G10/viajeros!G$41</f>
        <v>0.04626788255324807</v>
      </c>
      <c r="H10" s="5">
        <f>viajeros!H10/viajeros!H$41</f>
        <v>0.04626788255324812</v>
      </c>
      <c r="I10" s="5">
        <f>viajeros!I10/viajeros!I$41</f>
        <v>0.04626788255324805</v>
      </c>
      <c r="J10" s="5">
        <f>viajeros!J10/viajeros!J$41</f>
        <v>0.04626788255324812</v>
      </c>
      <c r="K10" s="5">
        <f>viajeros!K10/viajeros!K$41</f>
        <v>0.04626788255324812</v>
      </c>
      <c r="L10" s="5">
        <f>viajeros!L10/viajeros!L$41</f>
        <v>0.04626788255324811</v>
      </c>
      <c r="M10" s="5">
        <f>viajeros!M10/viajeros!M$41</f>
        <v>0.04626788255324796</v>
      </c>
      <c r="N10" s="5">
        <f>viajeros!N10/viajeros!N$41</f>
        <v>0.04626788255324813</v>
      </c>
      <c r="O10" s="5">
        <f>viajeros!O10/viajeros!O$41</f>
        <v>0.04626788255324816</v>
      </c>
      <c r="P10" s="5">
        <f>viajeros!P10/viajeros!P$41</f>
        <v>0.04626788255324807</v>
      </c>
      <c r="Q10" s="5">
        <f>viajeros!Q10/viajeros!Q$41</f>
        <v>0.04626788255324806</v>
      </c>
      <c r="R10" s="5">
        <f>viajeros!R10/viajeros!R$41</f>
        <v>0.046267882553248076</v>
      </c>
      <c r="S10" s="5">
        <f>viajeros!S10/viajeros!S$41</f>
        <v>0.046267882553248006</v>
      </c>
      <c r="T10" s="5">
        <f>viajeros!T10/viajeros!T$41</f>
        <v>0.04626788255324811</v>
      </c>
      <c r="U10" s="5">
        <f>viajeros!U10/viajeros!U$41</f>
        <v>0.04626788255324815</v>
      </c>
      <c r="V10" s="5">
        <f>viajeros!V10/viajeros!V$41</f>
        <v>0.04626788255324815</v>
      </c>
      <c r="W10" s="5">
        <f>viajeros!W10/viajeros!W$41</f>
        <v>0.04626788255324819</v>
      </c>
      <c r="X10" s="5">
        <f>viajeros!X10/viajeros!X$41</f>
        <v>0.04626788255324804</v>
      </c>
      <c r="Y10" s="5">
        <f>viajeros!Y10/viajeros!Y$41</f>
        <v>0.046267882553248096</v>
      </c>
      <c r="Z10" s="5">
        <f>viajeros!Z10/viajeros!Z$41</f>
        <v>0.04626788255324809</v>
      </c>
      <c r="AA10" s="5">
        <f>viajeros!AA10/viajeros!AA$41</f>
        <v>0.046267882553248076</v>
      </c>
      <c r="AB10" s="5">
        <f>viajeros!AB10/viajeros!AB$41</f>
        <v>0.04626788255324811</v>
      </c>
      <c r="AC10" s="5">
        <f>viajeros!AC10/viajeros!AC$41</f>
        <v>0.046267882553248076</v>
      </c>
      <c r="AD10" s="5">
        <f>viajeros!AD10/viajeros!AD$41</f>
        <v>0.04626788255324809</v>
      </c>
      <c r="AE10" s="5">
        <f>viajeros!AE10/viajeros!AE$41</f>
        <v>0.04626788255324812</v>
      </c>
      <c r="AF10" s="5">
        <f>viajeros!AF10/viajeros!AF$41</f>
        <v>0.046267882553247985</v>
      </c>
      <c r="AG10" s="5">
        <f>viajeros!AG10/viajeros!AG$41</f>
        <v>0.04626788255324808</v>
      </c>
      <c r="AH10" s="5">
        <f>viajeros!AH10/viajeros!AH$41</f>
        <v>0.04626788255324811</v>
      </c>
      <c r="AI10" s="5">
        <f>viajeros!AI10/viajeros!AI$41</f>
        <v>0.04626788255324798</v>
      </c>
      <c r="AJ10" s="5">
        <f>viajeros!AJ10/viajeros!AJ$41</f>
        <v>0.04626788255324814</v>
      </c>
      <c r="AK10" s="5">
        <f>viajeros!AK10/viajeros!AK$41</f>
        <v>0.04626788255324811</v>
      </c>
      <c r="AL10" s="5">
        <f>viajeros!AL10/viajeros!AL$41</f>
        <v>0.046267882553247985</v>
      </c>
    </row>
    <row r="11" spans="1:38" ht="12.75">
      <c r="A11" s="2">
        <v>13</v>
      </c>
      <c r="B11" s="5">
        <f>viajeros!B11/viajeros!B$41</f>
        <v>0.052356654487491536</v>
      </c>
      <c r="C11" s="5">
        <f>viajeros!C11/viajeros!C$41</f>
        <v>0.05235665448749148</v>
      </c>
      <c r="D11" s="5">
        <f>viajeros!D11/viajeros!D$41</f>
        <v>0.05235665448749155</v>
      </c>
      <c r="E11" s="5">
        <f>viajeros!E11/viajeros!E$41</f>
        <v>0.05235665448749155</v>
      </c>
      <c r="F11" s="5">
        <f>viajeros!F11/viajeros!F$41</f>
        <v>0.05235665448749146</v>
      </c>
      <c r="G11" s="5">
        <f>viajeros!G11/viajeros!G$41</f>
        <v>0.05235665448749153</v>
      </c>
      <c r="H11" s="5">
        <f>viajeros!H11/viajeros!H$41</f>
        <v>0.052356654487491626</v>
      </c>
      <c r="I11" s="5">
        <f>viajeros!I11/viajeros!I$41</f>
        <v>0.052356654487491466</v>
      </c>
      <c r="J11" s="5">
        <f>viajeros!J11/viajeros!J$41</f>
        <v>0.05235665448749156</v>
      </c>
      <c r="K11" s="5">
        <f>viajeros!K11/viajeros!K$41</f>
        <v>0.05235665448749158</v>
      </c>
      <c r="L11" s="5">
        <f>viajeros!L11/viajeros!L$41</f>
        <v>0.05235665448749145</v>
      </c>
      <c r="M11" s="5">
        <f>viajeros!M11/viajeros!M$41</f>
        <v>0.052356654487491494</v>
      </c>
      <c r="N11" s="5">
        <f>viajeros!N11/viajeros!N$41</f>
        <v>0.05235665448749152</v>
      </c>
      <c r="O11" s="5">
        <f>viajeros!O11/viajeros!O$41</f>
        <v>0.05235665448749142</v>
      </c>
      <c r="P11" s="5">
        <f>viajeros!P11/viajeros!P$41</f>
        <v>0.05235665448749146</v>
      </c>
      <c r="Q11" s="5">
        <f>viajeros!Q11/viajeros!Q$41</f>
        <v>0.05235665448749168</v>
      </c>
      <c r="R11" s="5">
        <f>viajeros!R11/viajeros!R$41</f>
        <v>0.05235665448749146</v>
      </c>
      <c r="S11" s="5">
        <f>viajeros!S11/viajeros!S$41</f>
        <v>0.05235665448749147</v>
      </c>
      <c r="T11" s="5">
        <f>viajeros!T11/viajeros!T$41</f>
        <v>0.0523566544874915</v>
      </c>
      <c r="U11" s="5">
        <f>viajeros!U11/viajeros!U$41</f>
        <v>0.05235665448749158</v>
      </c>
      <c r="V11" s="5">
        <f>viajeros!V11/viajeros!V$41</f>
        <v>0.05235665448749144</v>
      </c>
      <c r="W11" s="5">
        <f>viajeros!W11/viajeros!W$41</f>
        <v>0.05235665448749155</v>
      </c>
      <c r="X11" s="5">
        <f>viajeros!X11/viajeros!X$41</f>
        <v>0.05235665448749164</v>
      </c>
      <c r="Y11" s="5">
        <f>viajeros!Y11/viajeros!Y$41</f>
        <v>0.05235665448749159</v>
      </c>
      <c r="Z11" s="5">
        <f>viajeros!Z11/viajeros!Z$41</f>
        <v>0.052356654487491536</v>
      </c>
      <c r="AA11" s="5">
        <f>viajeros!AA11/viajeros!AA$41</f>
        <v>0.05235665448749148</v>
      </c>
      <c r="AB11" s="5">
        <f>viajeros!AB11/viajeros!AB$41</f>
        <v>0.05235665448749154</v>
      </c>
      <c r="AC11" s="5">
        <f>viajeros!AC11/viajeros!AC$41</f>
        <v>0.0523566544874915</v>
      </c>
      <c r="AD11" s="5">
        <f>viajeros!AD11/viajeros!AD$41</f>
        <v>0.05235665448749154</v>
      </c>
      <c r="AE11" s="5">
        <f>viajeros!AE11/viajeros!AE$41</f>
        <v>0.0523566544874915</v>
      </c>
      <c r="AF11" s="5">
        <f>viajeros!AF11/viajeros!AF$41</f>
        <v>0.05235665448749146</v>
      </c>
      <c r="AG11" s="5">
        <f>viajeros!AG11/viajeros!AG$41</f>
        <v>0.05235665448749176</v>
      </c>
      <c r="AH11" s="5">
        <f>viajeros!AH11/viajeros!AH$41</f>
        <v>0.052356654487491466</v>
      </c>
      <c r="AI11" s="5">
        <f>viajeros!AI11/viajeros!AI$41</f>
        <v>0.05235665448749164</v>
      </c>
      <c r="AJ11" s="5">
        <f>viajeros!AJ11/viajeros!AJ$41</f>
        <v>0.05235665448749153</v>
      </c>
      <c r="AK11" s="5">
        <f>viajeros!AK11/viajeros!AK$41</f>
        <v>0.052356654487491563</v>
      </c>
      <c r="AL11" s="5">
        <f>viajeros!AL11/viajeros!AL$41</f>
        <v>0.05235665448749153</v>
      </c>
    </row>
    <row r="12" spans="1:38" ht="12.75">
      <c r="A12" s="2">
        <v>14</v>
      </c>
      <c r="B12" s="5">
        <f>viajeros!B12/viajeros!B$41</f>
        <v>0.0112956047582343</v>
      </c>
      <c r="C12" s="5">
        <f>viajeros!C12/viajeros!C$41</f>
        <v>0.011295604758234361</v>
      </c>
      <c r="D12" s="5">
        <f>viajeros!D12/viajeros!D$41</f>
        <v>0.011295604758234304</v>
      </c>
      <c r="E12" s="5">
        <f>viajeros!E12/viajeros!E$41</f>
        <v>0.011295604758234316</v>
      </c>
      <c r="F12" s="5">
        <f>viajeros!F12/viajeros!F$41</f>
        <v>0.011295604758234337</v>
      </c>
      <c r="G12" s="5">
        <f>viajeros!G12/viajeros!G$41</f>
        <v>0.011295604758234323</v>
      </c>
      <c r="H12" s="5">
        <f>viajeros!H12/viajeros!H$41</f>
        <v>0.011295604758234337</v>
      </c>
      <c r="I12" s="5">
        <f>viajeros!I12/viajeros!I$41</f>
        <v>0.011295604758234302</v>
      </c>
      <c r="J12" s="5">
        <f>viajeros!J12/viajeros!J$41</f>
        <v>0.011295604758234316</v>
      </c>
      <c r="K12" s="5">
        <f>viajeros!K12/viajeros!K$41</f>
        <v>0.011295604758234327</v>
      </c>
      <c r="L12" s="5">
        <f>viajeros!L12/viajeros!L$41</f>
        <v>0.011295604758234323</v>
      </c>
      <c r="M12" s="5">
        <f>viajeros!M12/viajeros!M$41</f>
        <v>0.011295604758234318</v>
      </c>
      <c r="N12" s="5">
        <f>viajeros!N12/viajeros!N$41</f>
        <v>0.01129560475823432</v>
      </c>
      <c r="O12" s="5">
        <f>viajeros!O12/viajeros!O$41</f>
        <v>0.011295604758234315</v>
      </c>
      <c r="P12" s="5">
        <f>viajeros!P12/viajeros!P$41</f>
        <v>0.011295604758234318</v>
      </c>
      <c r="Q12" s="5">
        <f>viajeros!Q12/viajeros!Q$41</f>
        <v>0.011295604758234308</v>
      </c>
      <c r="R12" s="5">
        <f>viajeros!R12/viajeros!R$41</f>
        <v>0.011295604758234327</v>
      </c>
      <c r="S12" s="5">
        <f>viajeros!S12/viajeros!S$41</f>
        <v>0.011295604758234315</v>
      </c>
      <c r="T12" s="5">
        <f>viajeros!T12/viajeros!T$41</f>
        <v>0.011295604758234297</v>
      </c>
      <c r="U12" s="5">
        <f>viajeros!U12/viajeros!U$41</f>
        <v>0.011295604758234297</v>
      </c>
      <c r="V12" s="5">
        <f>viajeros!V12/viajeros!V$41</f>
        <v>0.011295604758234339</v>
      </c>
      <c r="W12" s="5">
        <f>viajeros!W12/viajeros!W$41</f>
        <v>0.011295604758234323</v>
      </c>
      <c r="X12" s="5">
        <f>viajeros!X12/viajeros!X$41</f>
        <v>0.011295604758234316</v>
      </c>
      <c r="Y12" s="5">
        <f>viajeros!Y12/viajeros!Y$41</f>
        <v>0.011295604758234315</v>
      </c>
      <c r="Z12" s="5">
        <f>viajeros!Z12/viajeros!Z$41</f>
        <v>0.011295604758234311</v>
      </c>
      <c r="AA12" s="5">
        <f>viajeros!AA12/viajeros!AA$41</f>
        <v>0.011295604758234294</v>
      </c>
      <c r="AB12" s="5">
        <f>viajeros!AB12/viajeros!AB$41</f>
        <v>0.011295604758234342</v>
      </c>
      <c r="AC12" s="5">
        <f>viajeros!AC12/viajeros!AC$41</f>
        <v>0.011295604758234283</v>
      </c>
      <c r="AD12" s="5">
        <f>viajeros!AD12/viajeros!AD$41</f>
        <v>0.011295604758234276</v>
      </c>
      <c r="AE12" s="5">
        <f>viajeros!AE12/viajeros!AE$41</f>
        <v>0.011295604758234325</v>
      </c>
      <c r="AF12" s="5">
        <f>viajeros!AF12/viajeros!AF$41</f>
        <v>0.01129560475823434</v>
      </c>
      <c r="AG12" s="5">
        <f>viajeros!AG12/viajeros!AG$41</f>
        <v>0.011295604758234335</v>
      </c>
      <c r="AH12" s="5">
        <f>viajeros!AH12/viajeros!AH$41</f>
        <v>0.01129560475823433</v>
      </c>
      <c r="AI12" s="5">
        <f>viajeros!AI12/viajeros!AI$41</f>
        <v>0.011295604758234335</v>
      </c>
      <c r="AJ12" s="5">
        <f>viajeros!AJ12/viajeros!AJ$41</f>
        <v>0.011295604758234339</v>
      </c>
      <c r="AK12" s="5">
        <f>viajeros!AK12/viajeros!AK$41</f>
        <v>0.011295604758234311</v>
      </c>
      <c r="AL12" s="5">
        <f>viajeros!AL12/viajeros!AL$41</f>
        <v>0.011295604758234323</v>
      </c>
    </row>
    <row r="13" spans="1:38" ht="12.75">
      <c r="A13" s="2">
        <v>15</v>
      </c>
      <c r="B13" s="5">
        <f>viajeros!B13/viajeros!B$41</f>
        <v>0.014636797156691021</v>
      </c>
      <c r="C13" s="5">
        <f>viajeros!C13/viajeros!C$41</f>
        <v>0.014636797156691016</v>
      </c>
      <c r="D13" s="5">
        <f>viajeros!D13/viajeros!D$41</f>
        <v>0.014636797156691006</v>
      </c>
      <c r="E13" s="5">
        <f>viajeros!E13/viajeros!E$41</f>
        <v>0.014636797156691026</v>
      </c>
      <c r="F13" s="5">
        <f>viajeros!F13/viajeros!F$41</f>
        <v>0.014636797156691025</v>
      </c>
      <c r="G13" s="5">
        <f>viajeros!G13/viajeros!G$41</f>
        <v>0.01463679715669104</v>
      </c>
      <c r="H13" s="5">
        <f>viajeros!H13/viajeros!H$41</f>
        <v>0.014636797156691023</v>
      </c>
      <c r="I13" s="5">
        <f>viajeros!I13/viajeros!I$41</f>
        <v>0.014636797156691009</v>
      </c>
      <c r="J13" s="5">
        <f>viajeros!J13/viajeros!J$41</f>
        <v>0.014636797156691061</v>
      </c>
      <c r="K13" s="5">
        <f>viajeros!K13/viajeros!K$41</f>
        <v>0.014636797156691025</v>
      </c>
      <c r="L13" s="5">
        <f>viajeros!L13/viajeros!L$41</f>
        <v>0.014636797156691018</v>
      </c>
      <c r="M13" s="5">
        <f>viajeros!M13/viajeros!M$41</f>
        <v>0.014636797156691039</v>
      </c>
      <c r="N13" s="5">
        <f>viajeros!N13/viajeros!N$41</f>
        <v>0.014636797156691061</v>
      </c>
      <c r="O13" s="5">
        <f>viajeros!O13/viajeros!O$41</f>
        <v>0.01463679715669103</v>
      </c>
      <c r="P13" s="5">
        <f>viajeros!P13/viajeros!P$41</f>
        <v>0.014636797156691021</v>
      </c>
      <c r="Q13" s="5">
        <f>viajeros!Q13/viajeros!Q$41</f>
        <v>0.014636797156691032</v>
      </c>
      <c r="R13" s="5">
        <f>viajeros!R13/viajeros!R$41</f>
        <v>0.014636797156691025</v>
      </c>
      <c r="S13" s="5">
        <f>viajeros!S13/viajeros!S$41</f>
        <v>0.014636797156691013</v>
      </c>
      <c r="T13" s="5">
        <f>viajeros!T13/viajeros!T$41</f>
        <v>0.01463679715669107</v>
      </c>
      <c r="U13" s="5">
        <f>viajeros!U13/viajeros!U$41</f>
        <v>0.014636797156691042</v>
      </c>
      <c r="V13" s="5">
        <f>viajeros!V13/viajeros!V$41</f>
        <v>0.014636797156691033</v>
      </c>
      <c r="W13" s="5">
        <f>viajeros!W13/viajeros!W$41</f>
        <v>0.01463679715669103</v>
      </c>
      <c r="X13" s="5">
        <f>viajeros!X13/viajeros!X$41</f>
        <v>0.01463679715669101</v>
      </c>
      <c r="Y13" s="5">
        <f>viajeros!Y13/viajeros!Y$41</f>
        <v>0.01463679715669103</v>
      </c>
      <c r="Z13" s="5">
        <f>viajeros!Z13/viajeros!Z$41</f>
        <v>0.014636797156691056</v>
      </c>
      <c r="AA13" s="5">
        <f>viajeros!AA13/viajeros!AA$41</f>
        <v>0.014636797156691047</v>
      </c>
      <c r="AB13" s="5">
        <f>viajeros!AB13/viajeros!AB$41</f>
        <v>0.014636797156690995</v>
      </c>
      <c r="AC13" s="5">
        <f>viajeros!AC13/viajeros!AC$41</f>
        <v>0.014636797156691037</v>
      </c>
      <c r="AD13" s="5">
        <f>viajeros!AD13/viajeros!AD$41</f>
        <v>0.01463679715669103</v>
      </c>
      <c r="AE13" s="5">
        <f>viajeros!AE13/viajeros!AE$41</f>
        <v>0.014636797156690981</v>
      </c>
      <c r="AF13" s="5">
        <f>viajeros!AF13/viajeros!AF$41</f>
        <v>0.014636797156691016</v>
      </c>
      <c r="AG13" s="5">
        <f>viajeros!AG13/viajeros!AG$41</f>
        <v>0.014636797156691028</v>
      </c>
      <c r="AH13" s="5">
        <f>viajeros!AH13/viajeros!AH$41</f>
        <v>0.014636797156691025</v>
      </c>
      <c r="AI13" s="5">
        <f>viajeros!AI13/viajeros!AI$41</f>
        <v>0.014636797156691009</v>
      </c>
      <c r="AJ13" s="5">
        <f>viajeros!AJ13/viajeros!AJ$41</f>
        <v>0.01463679715669103</v>
      </c>
      <c r="AK13" s="5">
        <f>viajeros!AK13/viajeros!AK$41</f>
        <v>0.014636797156691033</v>
      </c>
      <c r="AL13" s="5">
        <f>viajeros!AL13/viajeros!AL$41</f>
        <v>0.014636797156691016</v>
      </c>
    </row>
    <row r="14" spans="1:38" ht="12.75">
      <c r="A14" s="2">
        <v>20</v>
      </c>
      <c r="B14" s="5">
        <f>viajeros!B14/viajeros!B$41</f>
        <v>0.015084289930088382</v>
      </c>
      <c r="C14" s="5">
        <f>viajeros!C14/viajeros!C$41</f>
        <v>0.015084289930088373</v>
      </c>
      <c r="D14" s="5">
        <f>viajeros!D14/viajeros!D$41</f>
        <v>0.015084289930088361</v>
      </c>
      <c r="E14" s="5">
        <f>viajeros!E14/viajeros!E$41</f>
        <v>0.01508428993008839</v>
      </c>
      <c r="F14" s="5">
        <f>viajeros!F14/viajeros!F$41</f>
        <v>0.015084289930088403</v>
      </c>
      <c r="G14" s="5">
        <f>viajeros!G14/viajeros!G$41</f>
        <v>0.015084289930088328</v>
      </c>
      <c r="H14" s="5">
        <f>viajeros!H14/viajeros!H$41</f>
        <v>0.015084289930088379</v>
      </c>
      <c r="I14" s="5">
        <f>viajeros!I14/viajeros!I$41</f>
        <v>0.015084289930088396</v>
      </c>
      <c r="J14" s="5">
        <f>viajeros!J14/viajeros!J$41</f>
        <v>0.015084289930088429</v>
      </c>
      <c r="K14" s="5">
        <f>viajeros!K14/viajeros!K$41</f>
        <v>0.015084289930088323</v>
      </c>
      <c r="L14" s="5">
        <f>viajeros!L14/viajeros!L$41</f>
        <v>0.01508428993008838</v>
      </c>
      <c r="M14" s="5">
        <f>viajeros!M14/viajeros!M$41</f>
        <v>0.015084289930088396</v>
      </c>
      <c r="N14" s="5">
        <f>viajeros!N14/viajeros!N$41</f>
        <v>0.015084289930088401</v>
      </c>
      <c r="O14" s="5">
        <f>viajeros!O14/viajeros!O$41</f>
        <v>0.015084289930088396</v>
      </c>
      <c r="P14" s="5">
        <f>viajeros!P14/viajeros!P$41</f>
        <v>0.015084289930088375</v>
      </c>
      <c r="Q14" s="5">
        <f>viajeros!Q14/viajeros!Q$41</f>
        <v>0.015084289930088392</v>
      </c>
      <c r="R14" s="5">
        <f>viajeros!R14/viajeros!R$41</f>
        <v>0.015084289930088408</v>
      </c>
      <c r="S14" s="5">
        <f>viajeros!S14/viajeros!S$41</f>
        <v>0.015084289930088405</v>
      </c>
      <c r="T14" s="5">
        <f>viajeros!T14/viajeros!T$41</f>
        <v>0.015084289930088434</v>
      </c>
      <c r="U14" s="5">
        <f>viajeros!U14/viajeros!U$41</f>
        <v>0.015084289930088394</v>
      </c>
      <c r="V14" s="5">
        <f>viajeros!V14/viajeros!V$41</f>
        <v>0.015084289930088392</v>
      </c>
      <c r="W14" s="5">
        <f>viajeros!W14/viajeros!W$41</f>
        <v>0.0150842899300884</v>
      </c>
      <c r="X14" s="5">
        <f>viajeros!X14/viajeros!X$41</f>
        <v>0.015084289930088384</v>
      </c>
      <c r="Y14" s="5">
        <f>viajeros!Y14/viajeros!Y$41</f>
        <v>0.015084289930088392</v>
      </c>
      <c r="Z14" s="5">
        <f>viajeros!Z14/viajeros!Z$41</f>
        <v>0.01508428993008842</v>
      </c>
      <c r="AA14" s="5">
        <f>viajeros!AA14/viajeros!AA$41</f>
        <v>0.015084289930088375</v>
      </c>
      <c r="AB14" s="5">
        <f>viajeros!AB14/viajeros!AB$41</f>
        <v>0.015084289930088392</v>
      </c>
      <c r="AC14" s="5">
        <f>viajeros!AC14/viajeros!AC$41</f>
        <v>0.015084289930088372</v>
      </c>
      <c r="AD14" s="5">
        <f>viajeros!AD14/viajeros!AD$41</f>
        <v>0.015084289930088356</v>
      </c>
      <c r="AE14" s="5">
        <f>viajeros!AE14/viajeros!AE$41</f>
        <v>0.015084289930088327</v>
      </c>
      <c r="AF14" s="5">
        <f>viajeros!AF14/viajeros!AF$41</f>
        <v>0.015084289930088372</v>
      </c>
      <c r="AG14" s="5">
        <f>viajeros!AG14/viajeros!AG$41</f>
        <v>0.015084289930088403</v>
      </c>
      <c r="AH14" s="5">
        <f>viajeros!AH14/viajeros!AH$41</f>
        <v>0.015084289930088396</v>
      </c>
      <c r="AI14" s="5">
        <f>viajeros!AI14/viajeros!AI$41</f>
        <v>0.015084289930088384</v>
      </c>
      <c r="AJ14" s="5">
        <f>viajeros!AJ14/viajeros!AJ$41</f>
        <v>0.015084289930088406</v>
      </c>
      <c r="AK14" s="5">
        <f>viajeros!AK14/viajeros!AK$41</f>
        <v>0.015084289930088394</v>
      </c>
      <c r="AL14" s="5">
        <f>viajeros!AL14/viajeros!AL$41</f>
        <v>0.015084289930088377</v>
      </c>
    </row>
    <row r="15" spans="1:38" ht="12.75">
      <c r="A15" s="2">
        <v>21</v>
      </c>
      <c r="B15" s="5">
        <f>viajeros!B15/viajeros!B$41</f>
        <v>0.039341268464264806</v>
      </c>
      <c r="C15" s="5">
        <f>viajeros!C15/viajeros!C$41</f>
        <v>0.039341268464264736</v>
      </c>
      <c r="D15" s="5">
        <f>viajeros!D15/viajeros!D$41</f>
        <v>0.039341268464264764</v>
      </c>
      <c r="E15" s="5">
        <f>viajeros!E15/viajeros!E$41</f>
        <v>0.039341268464264806</v>
      </c>
      <c r="F15" s="5">
        <f>viajeros!F15/viajeros!F$41</f>
        <v>0.03934126846426474</v>
      </c>
      <c r="G15" s="5">
        <f>viajeros!G15/viajeros!G$41</f>
        <v>0.039341268464264736</v>
      </c>
      <c r="H15" s="5">
        <f>viajeros!H15/viajeros!H$41</f>
        <v>0.03934126846426479</v>
      </c>
      <c r="I15" s="5">
        <f>viajeros!I15/viajeros!I$41</f>
        <v>0.03934126846426475</v>
      </c>
      <c r="J15" s="5">
        <f>viajeros!J15/viajeros!J$41</f>
        <v>0.039341268464264716</v>
      </c>
      <c r="K15" s="5">
        <f>viajeros!K15/viajeros!K$41</f>
        <v>0.03934126846426471</v>
      </c>
      <c r="L15" s="5">
        <f>viajeros!L15/viajeros!L$41</f>
        <v>0.039341268464264736</v>
      </c>
      <c r="M15" s="5">
        <f>viajeros!M15/viajeros!M$41</f>
        <v>0.03934126846426479</v>
      </c>
      <c r="N15" s="5">
        <f>viajeros!N15/viajeros!N$41</f>
        <v>0.03934126846426472</v>
      </c>
      <c r="O15" s="5">
        <f>viajeros!O15/viajeros!O$41</f>
        <v>0.039341268464264674</v>
      </c>
      <c r="P15" s="5">
        <f>viajeros!P15/viajeros!P$41</f>
        <v>0.039341268464264695</v>
      </c>
      <c r="Q15" s="5">
        <f>viajeros!Q15/viajeros!Q$41</f>
        <v>0.03934126846426463</v>
      </c>
      <c r="R15" s="5">
        <f>viajeros!R15/viajeros!R$41</f>
        <v>0.039341268464264924</v>
      </c>
      <c r="S15" s="5">
        <f>viajeros!S15/viajeros!S$41</f>
        <v>0.03934126846426478</v>
      </c>
      <c r="T15" s="5">
        <f>viajeros!T15/viajeros!T$41</f>
        <v>0.0393412684642648</v>
      </c>
      <c r="U15" s="5">
        <f>viajeros!U15/viajeros!U$41</f>
        <v>0.03934126846426476</v>
      </c>
      <c r="V15" s="5">
        <f>viajeros!V15/viajeros!V$41</f>
        <v>0.03934126846426463</v>
      </c>
      <c r="W15" s="5">
        <f>viajeros!W15/viajeros!W$41</f>
        <v>0.03934126846426484</v>
      </c>
      <c r="X15" s="5">
        <f>viajeros!X15/viajeros!X$41</f>
        <v>0.03934126846426466</v>
      </c>
      <c r="Y15" s="5">
        <f>viajeros!Y15/viajeros!Y$41</f>
        <v>0.039341268464264716</v>
      </c>
      <c r="Z15" s="5">
        <f>viajeros!Z15/viajeros!Z$41</f>
        <v>0.039341268464264764</v>
      </c>
      <c r="AA15" s="5">
        <f>viajeros!AA15/viajeros!AA$41</f>
        <v>0.03934126846426474</v>
      </c>
      <c r="AB15" s="5">
        <f>viajeros!AB15/viajeros!AB$41</f>
        <v>0.03934126846426478</v>
      </c>
      <c r="AC15" s="5">
        <f>viajeros!AC15/viajeros!AC$41</f>
        <v>0.03934126846426475</v>
      </c>
      <c r="AD15" s="5">
        <f>viajeros!AD15/viajeros!AD$41</f>
        <v>0.039341268464264806</v>
      </c>
      <c r="AE15" s="5">
        <f>viajeros!AE15/viajeros!AE$41</f>
        <v>0.03934126846426477</v>
      </c>
      <c r="AF15" s="5">
        <f>viajeros!AF15/viajeros!AF$41</f>
        <v>0.03934126846426475</v>
      </c>
      <c r="AG15" s="5">
        <f>viajeros!AG15/viajeros!AG$41</f>
        <v>0.03934126846426477</v>
      </c>
      <c r="AH15" s="5">
        <f>viajeros!AH15/viajeros!AH$41</f>
        <v>0.03934126846426492</v>
      </c>
      <c r="AI15" s="5">
        <f>viajeros!AI15/viajeros!AI$41</f>
        <v>0.03934126846426477</v>
      </c>
      <c r="AJ15" s="5">
        <f>viajeros!AJ15/viajeros!AJ$41</f>
        <v>0.03934126846426479</v>
      </c>
      <c r="AK15" s="5">
        <f>viajeros!AK15/viajeros!AK$41</f>
        <v>0.03934126846426474</v>
      </c>
      <c r="AL15" s="5">
        <f>viajeros!AL15/viajeros!AL$41</f>
        <v>0.039341268464264736</v>
      </c>
    </row>
    <row r="16" spans="1:38" ht="12.75">
      <c r="A16" s="2">
        <v>22</v>
      </c>
      <c r="B16" s="5">
        <f>viajeros!B16/viajeros!B$41</f>
        <v>0.009039875880088415</v>
      </c>
      <c r="C16" s="5">
        <f>viajeros!C16/viajeros!C$41</f>
        <v>0.009039875880088416</v>
      </c>
      <c r="D16" s="5">
        <f>viajeros!D16/viajeros!D$41</f>
        <v>0.009039875880088427</v>
      </c>
      <c r="E16" s="5">
        <f>viajeros!E16/viajeros!E$41</f>
        <v>0.009039875880088456</v>
      </c>
      <c r="F16" s="5">
        <f>viajeros!F16/viajeros!F$41</f>
        <v>0.009039875880088439</v>
      </c>
      <c r="G16" s="5">
        <f>viajeros!G16/viajeros!G$41</f>
        <v>0.00903987588008843</v>
      </c>
      <c r="H16" s="5">
        <f>viajeros!H16/viajeros!H$41</f>
        <v>0.009039875880088422</v>
      </c>
      <c r="I16" s="5">
        <f>viajeros!I16/viajeros!I$41</f>
        <v>0.009039875880088432</v>
      </c>
      <c r="J16" s="5">
        <f>viajeros!J16/viajeros!J$41</f>
        <v>0.009039875880088422</v>
      </c>
      <c r="K16" s="5">
        <f>viajeros!K16/viajeros!K$41</f>
        <v>0.009039875880088423</v>
      </c>
      <c r="L16" s="5">
        <f>viajeros!L16/viajeros!L$41</f>
        <v>0.009039875880088427</v>
      </c>
      <c r="M16" s="5">
        <f>viajeros!M16/viajeros!M$41</f>
        <v>0.009039875880088434</v>
      </c>
      <c r="N16" s="5">
        <f>viajeros!N16/viajeros!N$41</f>
        <v>0.009039875880088427</v>
      </c>
      <c r="O16" s="5">
        <f>viajeros!O16/viajeros!O$41</f>
        <v>0.009039875880088434</v>
      </c>
      <c r="P16" s="5">
        <f>viajeros!P16/viajeros!P$41</f>
        <v>0.009039875880088437</v>
      </c>
      <c r="Q16" s="5">
        <f>viajeros!Q16/viajeros!Q$41</f>
        <v>0.009039875880088415</v>
      </c>
      <c r="R16" s="5">
        <f>viajeros!R16/viajeros!R$41</f>
        <v>0.009039875880088435</v>
      </c>
      <c r="S16" s="5">
        <f>viajeros!S16/viajeros!S$41</f>
        <v>0.009039875880088415</v>
      </c>
      <c r="T16" s="5">
        <f>viajeros!T16/viajeros!T$41</f>
        <v>0.009039875880088425</v>
      </c>
      <c r="U16" s="5">
        <f>viajeros!U16/viajeros!U$41</f>
        <v>0.009039875880088423</v>
      </c>
      <c r="V16" s="5">
        <f>viajeros!V16/viajeros!V$41</f>
        <v>0.009039875880088432</v>
      </c>
      <c r="W16" s="5">
        <f>viajeros!W16/viajeros!W$41</f>
        <v>0.009039875880088434</v>
      </c>
      <c r="X16" s="5">
        <f>viajeros!X16/viajeros!X$41</f>
        <v>0.009039875880088425</v>
      </c>
      <c r="Y16" s="5">
        <f>viajeros!Y16/viajeros!Y$41</f>
        <v>0.009039875880088437</v>
      </c>
      <c r="Z16" s="5">
        <f>viajeros!Z16/viajeros!Z$41</f>
        <v>0.00903987588008841</v>
      </c>
      <c r="AA16" s="5">
        <f>viajeros!AA16/viajeros!AA$41</f>
        <v>0.009039875880088429</v>
      </c>
      <c r="AB16" s="5">
        <f>viajeros!AB16/viajeros!AB$41</f>
        <v>0.009039875880088427</v>
      </c>
      <c r="AC16" s="5">
        <f>viajeros!AC16/viajeros!AC$41</f>
        <v>0.00903987588008839</v>
      </c>
      <c r="AD16" s="5">
        <f>viajeros!AD16/viajeros!AD$41</f>
        <v>0.009039875880088429</v>
      </c>
      <c r="AE16" s="5">
        <f>viajeros!AE16/viajeros!AE$41</f>
        <v>0.009039875880088425</v>
      </c>
      <c r="AF16" s="5">
        <f>viajeros!AF16/viajeros!AF$41</f>
        <v>0.009039875880088425</v>
      </c>
      <c r="AG16" s="5">
        <f>viajeros!AG16/viajeros!AG$41</f>
        <v>0.009039875880088434</v>
      </c>
      <c r="AH16" s="5">
        <f>viajeros!AH16/viajeros!AH$41</f>
        <v>0.00903987588008843</v>
      </c>
      <c r="AI16" s="5">
        <f>viajeros!AI16/viajeros!AI$41</f>
        <v>0.00903987588008843</v>
      </c>
      <c r="AJ16" s="5">
        <f>viajeros!AJ16/viajeros!AJ$41</f>
        <v>0.009039875880088432</v>
      </c>
      <c r="AK16" s="5">
        <f>viajeros!AK16/viajeros!AK$41</f>
        <v>0.009039875880088427</v>
      </c>
      <c r="AL16" s="5">
        <f>viajeros!AL16/viajeros!AL$41</f>
        <v>0.00903987588008842</v>
      </c>
    </row>
    <row r="17" spans="1:38" ht="12.75">
      <c r="A17" s="2">
        <v>23</v>
      </c>
      <c r="B17" s="5">
        <f>viajeros!B17/viajeros!B$41</f>
        <v>0.031688750646073606</v>
      </c>
      <c r="C17" s="5">
        <f>viajeros!C17/viajeros!C$41</f>
        <v>0.03168875064607357</v>
      </c>
      <c r="D17" s="5">
        <f>viajeros!D17/viajeros!D$41</f>
        <v>0.0316887506460736</v>
      </c>
      <c r="E17" s="5">
        <f>viajeros!E17/viajeros!E$41</f>
        <v>0.03168875064607359</v>
      </c>
      <c r="F17" s="5">
        <f>viajeros!F17/viajeros!F$41</f>
        <v>0.031688750646073585</v>
      </c>
      <c r="G17" s="5">
        <f>viajeros!G17/viajeros!G$41</f>
        <v>0.03168875064607363</v>
      </c>
      <c r="H17" s="5">
        <f>viajeros!H17/viajeros!H$41</f>
        <v>0.031688750646073585</v>
      </c>
      <c r="I17" s="5">
        <f>viajeros!I17/viajeros!I$41</f>
        <v>0.03168875064607357</v>
      </c>
      <c r="J17" s="5">
        <f>viajeros!J17/viajeros!J$41</f>
        <v>0.03168875064607362</v>
      </c>
      <c r="K17" s="5">
        <f>viajeros!K17/viajeros!K$41</f>
        <v>0.03168875064607362</v>
      </c>
      <c r="L17" s="5">
        <f>viajeros!L17/viajeros!L$41</f>
        <v>0.03168875064607358</v>
      </c>
      <c r="M17" s="5">
        <f>viajeros!M17/viajeros!M$41</f>
        <v>0.031688750646073585</v>
      </c>
      <c r="N17" s="5">
        <f>viajeros!N17/viajeros!N$41</f>
        <v>0.031688750646073564</v>
      </c>
      <c r="O17" s="5">
        <f>viajeros!O17/viajeros!O$41</f>
        <v>0.03168875064607359</v>
      </c>
      <c r="P17" s="5">
        <f>viajeros!P17/viajeros!P$41</f>
        <v>0.031688750646073544</v>
      </c>
      <c r="Q17" s="5">
        <f>viajeros!Q17/viajeros!Q$41</f>
        <v>0.03168875064607356</v>
      </c>
      <c r="R17" s="5">
        <f>viajeros!R17/viajeros!R$41</f>
        <v>0.0316887506460736</v>
      </c>
      <c r="S17" s="5">
        <f>viajeros!S17/viajeros!S$41</f>
        <v>0.031688750646073585</v>
      </c>
      <c r="T17" s="5">
        <f>viajeros!T17/viajeros!T$41</f>
        <v>0.03168875064607364</v>
      </c>
      <c r="U17" s="5">
        <f>viajeros!U17/viajeros!U$41</f>
        <v>0.03168875064607356</v>
      </c>
      <c r="V17" s="5">
        <f>viajeros!V17/viajeros!V$41</f>
        <v>0.03168875064607357</v>
      </c>
      <c r="W17" s="5">
        <f>viajeros!W17/viajeros!W$41</f>
        <v>0.03168875064607355</v>
      </c>
      <c r="X17" s="5">
        <f>viajeros!X17/viajeros!X$41</f>
        <v>0.031688750646073495</v>
      </c>
      <c r="Y17" s="5">
        <f>viajeros!Y17/viajeros!Y$41</f>
        <v>0.031688750646073495</v>
      </c>
      <c r="Z17" s="5">
        <f>viajeros!Z17/viajeros!Z$41</f>
        <v>0.03168875064607363</v>
      </c>
      <c r="AA17" s="5">
        <f>viajeros!AA17/viajeros!AA$41</f>
        <v>0.03168875064607354</v>
      </c>
      <c r="AB17" s="5">
        <f>viajeros!AB17/viajeros!AB$41</f>
        <v>0.031688750646073564</v>
      </c>
      <c r="AC17" s="5">
        <f>viajeros!AC17/viajeros!AC$41</f>
        <v>0.03168875064607361</v>
      </c>
      <c r="AD17" s="5">
        <f>viajeros!AD17/viajeros!AD$41</f>
        <v>0.03168875064607361</v>
      </c>
      <c r="AE17" s="5">
        <f>viajeros!AE17/viajeros!AE$41</f>
        <v>0.03168875064607354</v>
      </c>
      <c r="AF17" s="5">
        <f>viajeros!AF17/viajeros!AF$41</f>
        <v>0.03168875064607357</v>
      </c>
      <c r="AG17" s="5">
        <f>viajeros!AG17/viajeros!AG$41</f>
        <v>0.031688750646073564</v>
      </c>
      <c r="AH17" s="5">
        <f>viajeros!AH17/viajeros!AH$41</f>
        <v>0.03168875064607362</v>
      </c>
      <c r="AI17" s="5">
        <f>viajeros!AI17/viajeros!AI$41</f>
        <v>0.03168875064607359</v>
      </c>
      <c r="AJ17" s="5">
        <f>viajeros!AJ17/viajeros!AJ$41</f>
        <v>0.03168875064607359</v>
      </c>
      <c r="AK17" s="5">
        <f>viajeros!AK17/viajeros!AK$41</f>
        <v>0.03168875064607361</v>
      </c>
      <c r="AL17" s="5">
        <f>viajeros!AL17/viajeros!AL$41</f>
        <v>0.031688750646073474</v>
      </c>
    </row>
    <row r="18" spans="1:38" ht="12.75">
      <c r="A18" s="2">
        <v>24</v>
      </c>
      <c r="B18" s="5">
        <f>viajeros!B18/viajeros!B$41</f>
        <v>0.028069408220537252</v>
      </c>
      <c r="C18" s="5">
        <f>viajeros!C18/viajeros!C$41</f>
        <v>0.028069408220537252</v>
      </c>
      <c r="D18" s="5">
        <f>viajeros!D18/viajeros!D$41</f>
        <v>0.028069408220537245</v>
      </c>
      <c r="E18" s="5">
        <f>viajeros!E18/viajeros!E$41</f>
        <v>0.02806940822053723</v>
      </c>
      <c r="F18" s="5">
        <f>viajeros!F18/viajeros!F$41</f>
        <v>0.02806940822053725</v>
      </c>
      <c r="G18" s="5">
        <f>viajeros!G18/viajeros!G$41</f>
        <v>0.028069408220537224</v>
      </c>
      <c r="H18" s="5">
        <f>viajeros!H18/viajeros!H$41</f>
        <v>0.028069408220537235</v>
      </c>
      <c r="I18" s="5">
        <f>viajeros!I18/viajeros!I$41</f>
        <v>0.0280694082205372</v>
      </c>
      <c r="J18" s="5">
        <f>viajeros!J18/viajeros!J$41</f>
        <v>0.028069408220537283</v>
      </c>
      <c r="K18" s="5">
        <f>viajeros!K18/viajeros!K$41</f>
        <v>0.02806940822053719</v>
      </c>
      <c r="L18" s="5">
        <f>viajeros!L18/viajeros!L$41</f>
        <v>0.028069408220537224</v>
      </c>
      <c r="M18" s="5">
        <f>viajeros!M18/viajeros!M$41</f>
        <v>0.02806940822053724</v>
      </c>
      <c r="N18" s="5">
        <f>viajeros!N18/viajeros!N$41</f>
        <v>0.028069408220537276</v>
      </c>
      <c r="O18" s="5">
        <f>viajeros!O18/viajeros!O$41</f>
        <v>0.02806940822053725</v>
      </c>
      <c r="P18" s="5">
        <f>viajeros!P18/viajeros!P$41</f>
        <v>0.02806940822053723</v>
      </c>
      <c r="Q18" s="5">
        <f>viajeros!Q18/viajeros!Q$41</f>
        <v>0.02806940822053721</v>
      </c>
      <c r="R18" s="5">
        <f>viajeros!R18/viajeros!R$41</f>
        <v>0.028069408220537252</v>
      </c>
      <c r="S18" s="5">
        <f>viajeros!S18/viajeros!S$41</f>
        <v>0.028069408220537256</v>
      </c>
      <c r="T18" s="5">
        <f>viajeros!T18/viajeros!T$41</f>
        <v>0.02806940822053723</v>
      </c>
      <c r="U18" s="5">
        <f>viajeros!U18/viajeros!U$41</f>
        <v>0.028069408220537218</v>
      </c>
      <c r="V18" s="5">
        <f>viajeros!V18/viajeros!V$41</f>
        <v>0.028069408220537235</v>
      </c>
      <c r="W18" s="5">
        <f>viajeros!W18/viajeros!W$41</f>
        <v>0.028069408220537162</v>
      </c>
      <c r="X18" s="5">
        <f>viajeros!X18/viajeros!X$41</f>
        <v>0.028069408220537242</v>
      </c>
      <c r="Y18" s="5">
        <f>viajeros!Y18/viajeros!Y$41</f>
        <v>0.028069408220537155</v>
      </c>
      <c r="Z18" s="5">
        <f>viajeros!Z18/viajeros!Z$41</f>
        <v>0.02806940822053723</v>
      </c>
      <c r="AA18" s="5">
        <f>viajeros!AA18/viajeros!AA$41</f>
        <v>0.028069408220537224</v>
      </c>
      <c r="AB18" s="5">
        <f>viajeros!AB18/viajeros!AB$41</f>
        <v>0.028069408220537214</v>
      </c>
      <c r="AC18" s="5">
        <f>viajeros!AC18/viajeros!AC$41</f>
        <v>0.028069408220537245</v>
      </c>
      <c r="AD18" s="5">
        <f>viajeros!AD18/viajeros!AD$41</f>
        <v>0.0280694082205372</v>
      </c>
      <c r="AE18" s="5">
        <f>viajeros!AE18/viajeros!AE$41</f>
        <v>0.028069408220537276</v>
      </c>
      <c r="AF18" s="5">
        <f>viajeros!AF18/viajeros!AF$41</f>
        <v>0.02806940822053725</v>
      </c>
      <c r="AG18" s="5">
        <f>viajeros!AG18/viajeros!AG$41</f>
        <v>0.028069408220537242</v>
      </c>
      <c r="AH18" s="5">
        <f>viajeros!AH18/viajeros!AH$41</f>
        <v>0.02806940822053725</v>
      </c>
      <c r="AI18" s="5">
        <f>viajeros!AI18/viajeros!AI$41</f>
        <v>0.028069408220537228</v>
      </c>
      <c r="AJ18" s="5">
        <f>viajeros!AJ18/viajeros!AJ$41</f>
        <v>0.028069408220537276</v>
      </c>
      <c r="AK18" s="5">
        <f>viajeros!AK18/viajeros!AK$41</f>
        <v>0.028069408220537242</v>
      </c>
      <c r="AL18" s="5">
        <f>viajeros!AL18/viajeros!AL$41</f>
        <v>0.02806940822053726</v>
      </c>
    </row>
    <row r="19" spans="1:38" ht="12.75">
      <c r="A19" s="2">
        <v>25</v>
      </c>
      <c r="B19" s="5">
        <f>viajeros!B19/viajeros!B$41</f>
        <v>0.03700073774859459</v>
      </c>
      <c r="C19" s="5">
        <f>viajeros!C19/viajeros!C$41</f>
        <v>0.037000737748594616</v>
      </c>
      <c r="D19" s="5">
        <f>viajeros!D19/viajeros!D$41</f>
        <v>0.037000737748594595</v>
      </c>
      <c r="E19" s="5">
        <f>viajeros!E19/viajeros!E$41</f>
        <v>0.03700073774859462</v>
      </c>
      <c r="F19" s="5">
        <f>viajeros!F19/viajeros!F$41</f>
        <v>0.03700073774859452</v>
      </c>
      <c r="G19" s="5">
        <f>viajeros!G19/viajeros!G$41</f>
        <v>0.03700073774859455</v>
      </c>
      <c r="H19" s="5">
        <f>viajeros!H19/viajeros!H$41</f>
        <v>0.037000737748594595</v>
      </c>
      <c r="I19" s="5">
        <f>viajeros!I19/viajeros!I$41</f>
        <v>0.037000737748594574</v>
      </c>
      <c r="J19" s="5">
        <f>viajeros!J19/viajeros!J$41</f>
        <v>0.03700073774859462</v>
      </c>
      <c r="K19" s="5">
        <f>viajeros!K19/viajeros!K$41</f>
        <v>0.0370007377485946</v>
      </c>
      <c r="L19" s="5">
        <f>viajeros!L19/viajeros!L$41</f>
        <v>0.037000737748594595</v>
      </c>
      <c r="M19" s="5">
        <f>viajeros!M19/viajeros!M$41</f>
        <v>0.03700073774859461</v>
      </c>
      <c r="N19" s="5">
        <f>viajeros!N19/viajeros!N$41</f>
        <v>0.037000737748594546</v>
      </c>
      <c r="O19" s="5">
        <f>viajeros!O19/viajeros!O$41</f>
        <v>0.03700073774859465</v>
      </c>
      <c r="P19" s="5">
        <f>viajeros!P19/viajeros!P$41</f>
        <v>0.03700073774859464</v>
      </c>
      <c r="Q19" s="5">
        <f>viajeros!Q19/viajeros!Q$41</f>
        <v>0.03700073774859458</v>
      </c>
      <c r="R19" s="5">
        <f>viajeros!R19/viajeros!R$41</f>
        <v>0.03700073774859476</v>
      </c>
      <c r="S19" s="5">
        <f>viajeros!S19/viajeros!S$41</f>
        <v>0.037000737748594616</v>
      </c>
      <c r="T19" s="5">
        <f>viajeros!T19/viajeros!T$41</f>
        <v>0.03700073774859461</v>
      </c>
      <c r="U19" s="5">
        <f>viajeros!U19/viajeros!U$41</f>
        <v>0.037000737748594574</v>
      </c>
      <c r="V19" s="5">
        <f>viajeros!V19/viajeros!V$41</f>
        <v>0.037000737748594616</v>
      </c>
      <c r="W19" s="5">
        <f>viajeros!W19/viajeros!W$41</f>
        <v>0.03700073774859462</v>
      </c>
      <c r="X19" s="5">
        <f>viajeros!X19/viajeros!X$41</f>
        <v>0.03700073774859467</v>
      </c>
      <c r="Y19" s="5">
        <f>viajeros!Y19/viajeros!Y$41</f>
        <v>0.03700073774859464</v>
      </c>
      <c r="Z19" s="5">
        <f>viajeros!Z19/viajeros!Z$41</f>
        <v>0.03700073774859457</v>
      </c>
      <c r="AA19" s="5">
        <f>viajeros!AA19/viajeros!AA$41</f>
        <v>0.037000737748594574</v>
      </c>
      <c r="AB19" s="5">
        <f>viajeros!AB19/viajeros!AB$41</f>
        <v>0.037000737748594616</v>
      </c>
      <c r="AC19" s="5">
        <f>viajeros!AC19/viajeros!AC$41</f>
        <v>0.03700073774859461</v>
      </c>
      <c r="AD19" s="5">
        <f>viajeros!AD19/viajeros!AD$41</f>
        <v>0.037000737748594546</v>
      </c>
      <c r="AE19" s="5">
        <f>viajeros!AE19/viajeros!AE$41</f>
        <v>0.03700073774859458</v>
      </c>
      <c r="AF19" s="5">
        <f>viajeros!AF19/viajeros!AF$41</f>
        <v>0.03700073774859451</v>
      </c>
      <c r="AG19" s="5">
        <f>viajeros!AG19/viajeros!AG$41</f>
        <v>0.0370007377485946</v>
      </c>
      <c r="AH19" s="5">
        <f>viajeros!AH19/viajeros!AH$41</f>
        <v>0.03700073774859447</v>
      </c>
      <c r="AI19" s="5">
        <f>viajeros!AI19/viajeros!AI$41</f>
        <v>0.03700073774859462</v>
      </c>
      <c r="AJ19" s="5">
        <f>viajeros!AJ19/viajeros!AJ$41</f>
        <v>0.0370007377485946</v>
      </c>
      <c r="AK19" s="5">
        <f>viajeros!AK19/viajeros!AK$41</f>
        <v>0.03700073774859471</v>
      </c>
      <c r="AL19" s="5">
        <f>viajeros!AL19/viajeros!AL$41</f>
        <v>0.037000737748594706</v>
      </c>
    </row>
    <row r="20" spans="1:38" ht="12.75">
      <c r="A20" s="2">
        <v>26</v>
      </c>
      <c r="B20" s="5">
        <f>viajeros!B20/viajeros!B$41</f>
        <v>0.035158841837567206</v>
      </c>
      <c r="C20" s="5">
        <f>viajeros!C20/viajeros!C$41</f>
        <v>0.03515884183756721</v>
      </c>
      <c r="D20" s="5">
        <f>viajeros!D20/viajeros!D$41</f>
        <v>0.03515884183756717</v>
      </c>
      <c r="E20" s="5">
        <f>viajeros!E20/viajeros!E$41</f>
        <v>0.03515884183756719</v>
      </c>
      <c r="F20" s="5">
        <f>viajeros!F20/viajeros!F$41</f>
        <v>0.03515884183756735</v>
      </c>
      <c r="G20" s="5">
        <f>viajeros!G20/viajeros!G$41</f>
        <v>0.035158841837567185</v>
      </c>
      <c r="H20" s="5">
        <f>viajeros!H20/viajeros!H$41</f>
        <v>0.03515884183756719</v>
      </c>
      <c r="I20" s="5">
        <f>viajeros!I20/viajeros!I$41</f>
        <v>0.035158841837567144</v>
      </c>
      <c r="J20" s="5">
        <f>viajeros!J20/viajeros!J$41</f>
        <v>0.035158841837567144</v>
      </c>
      <c r="K20" s="5">
        <f>viajeros!K20/viajeros!K$41</f>
        <v>0.03515884183756726</v>
      </c>
      <c r="L20" s="5">
        <f>viajeros!L20/viajeros!L$41</f>
        <v>0.03515884183756724</v>
      </c>
      <c r="M20" s="5">
        <f>viajeros!M20/viajeros!M$41</f>
        <v>0.0351588418375672</v>
      </c>
      <c r="N20" s="5">
        <f>viajeros!N20/viajeros!N$41</f>
        <v>0.035158841837567144</v>
      </c>
      <c r="O20" s="5">
        <f>viajeros!O20/viajeros!O$41</f>
        <v>0.03515884183756714</v>
      </c>
      <c r="P20" s="5">
        <f>viajeros!P20/viajeros!P$41</f>
        <v>0.035158841837567296</v>
      </c>
      <c r="Q20" s="5">
        <f>viajeros!Q20/viajeros!Q$41</f>
        <v>0.03515884183756717</v>
      </c>
      <c r="R20" s="5">
        <f>viajeros!R20/viajeros!R$41</f>
        <v>0.035158841837567206</v>
      </c>
      <c r="S20" s="5">
        <f>viajeros!S20/viajeros!S$41</f>
        <v>0.035158841837567206</v>
      </c>
      <c r="T20" s="5">
        <f>viajeros!T20/viajeros!T$41</f>
        <v>0.035158841837567206</v>
      </c>
      <c r="U20" s="5">
        <f>viajeros!U20/viajeros!U$41</f>
        <v>0.03515884183756722</v>
      </c>
      <c r="V20" s="5">
        <f>viajeros!V20/viajeros!V$41</f>
        <v>0.0351588418375672</v>
      </c>
      <c r="W20" s="5">
        <f>viajeros!W20/viajeros!W$41</f>
        <v>0.03515884183756728</v>
      </c>
      <c r="X20" s="5">
        <f>viajeros!X20/viajeros!X$41</f>
        <v>0.035158841837567206</v>
      </c>
      <c r="Y20" s="5">
        <f>viajeros!Y20/viajeros!Y$41</f>
        <v>0.03515884183756711</v>
      </c>
      <c r="Z20" s="5">
        <f>viajeros!Z20/viajeros!Z$41</f>
        <v>0.035158841837567234</v>
      </c>
      <c r="AA20" s="5">
        <f>viajeros!AA20/viajeros!AA$41</f>
        <v>0.03515884183756721</v>
      </c>
      <c r="AB20" s="5">
        <f>viajeros!AB20/viajeros!AB$41</f>
        <v>0.03515884183756721</v>
      </c>
      <c r="AC20" s="5">
        <f>viajeros!AC20/viajeros!AC$41</f>
        <v>0.03515884183756719</v>
      </c>
      <c r="AD20" s="5">
        <f>viajeros!AD20/viajeros!AD$41</f>
        <v>0.035158841837567144</v>
      </c>
      <c r="AE20" s="5">
        <f>viajeros!AE20/viajeros!AE$41</f>
        <v>0.03515884183756715</v>
      </c>
      <c r="AF20" s="5">
        <f>viajeros!AF20/viajeros!AF$41</f>
        <v>0.03515884183756706</v>
      </c>
      <c r="AG20" s="5">
        <f>viajeros!AG20/viajeros!AG$41</f>
        <v>0.03515884183756717</v>
      </c>
      <c r="AH20" s="5">
        <f>viajeros!AH20/viajeros!AH$41</f>
        <v>0.035158841837567234</v>
      </c>
      <c r="AI20" s="5">
        <f>viajeros!AI20/viajeros!AI$41</f>
        <v>0.03515884183756719</v>
      </c>
      <c r="AJ20" s="5">
        <f>viajeros!AJ20/viajeros!AJ$41</f>
        <v>0.03515884183756722</v>
      </c>
      <c r="AK20" s="5">
        <f>viajeros!AK20/viajeros!AK$41</f>
        <v>0.03515884183756733</v>
      </c>
      <c r="AL20" s="5">
        <f>viajeros!AL20/viajeros!AL$41</f>
        <v>0.035158841837567276</v>
      </c>
    </row>
    <row r="21" spans="1:38" ht="12.75">
      <c r="A21" s="2">
        <v>27</v>
      </c>
      <c r="B21" s="5">
        <f>viajeros!B21/viajeros!B$41</f>
        <v>0.041637702224422306</v>
      </c>
      <c r="C21" s="5">
        <f>viajeros!C21/viajeros!C$41</f>
        <v>0.041637702224422285</v>
      </c>
      <c r="D21" s="5">
        <f>viajeros!D21/viajeros!D$41</f>
        <v>0.04163770222442234</v>
      </c>
      <c r="E21" s="5">
        <f>viajeros!E21/viajeros!E$41</f>
        <v>0.04163770222442237</v>
      </c>
      <c r="F21" s="5">
        <f>viajeros!F21/viajeros!F$41</f>
        <v>0.04163770222442233</v>
      </c>
      <c r="G21" s="5">
        <f>viajeros!G21/viajeros!G$41</f>
        <v>0.04163770222442234</v>
      </c>
      <c r="H21" s="5">
        <f>viajeros!H21/viajeros!H$41</f>
        <v>0.04163770222442234</v>
      </c>
      <c r="I21" s="5">
        <f>viajeros!I21/viajeros!I$41</f>
        <v>0.041637702224422264</v>
      </c>
      <c r="J21" s="5">
        <f>viajeros!J21/viajeros!J$41</f>
        <v>0.04163770222442234</v>
      </c>
      <c r="K21" s="5">
        <f>viajeros!K21/viajeros!K$41</f>
        <v>0.04163770222442229</v>
      </c>
      <c r="L21" s="5">
        <f>viajeros!L21/viajeros!L$41</f>
        <v>0.041637702224422375</v>
      </c>
      <c r="M21" s="5">
        <f>viajeros!M21/viajeros!M$41</f>
        <v>0.0416377022244223</v>
      </c>
      <c r="N21" s="5">
        <f>viajeros!N21/viajeros!N$41</f>
        <v>0.04163770222442235</v>
      </c>
      <c r="O21" s="5">
        <f>viajeros!O21/viajeros!O$41</f>
        <v>0.04163770222442239</v>
      </c>
      <c r="P21" s="5">
        <f>viajeros!P21/viajeros!P$41</f>
        <v>0.04163770222442218</v>
      </c>
      <c r="Q21" s="5">
        <f>viajeros!Q21/viajeros!Q$41</f>
        <v>0.04163770222442248</v>
      </c>
      <c r="R21" s="5">
        <f>viajeros!R21/viajeros!R$41</f>
        <v>0.04163770222442217</v>
      </c>
      <c r="S21" s="5">
        <f>viajeros!S21/viajeros!S$41</f>
        <v>0.04163770222442233</v>
      </c>
      <c r="T21" s="5">
        <f>viajeros!T21/viajeros!T$41</f>
        <v>0.04163770222442231</v>
      </c>
      <c r="U21" s="5">
        <f>viajeros!U21/viajeros!U$41</f>
        <v>0.04163770222442232</v>
      </c>
      <c r="V21" s="5">
        <f>viajeros!V21/viajeros!V$41</f>
        <v>0.0416377022244222</v>
      </c>
      <c r="W21" s="5">
        <f>viajeros!W21/viajeros!W$41</f>
        <v>0.04163770222442229</v>
      </c>
      <c r="X21" s="5">
        <f>viajeros!X21/viajeros!X$41</f>
        <v>0.041637702224422375</v>
      </c>
      <c r="Y21" s="5">
        <f>viajeros!Y21/viajeros!Y$41</f>
        <v>0.041637702224422285</v>
      </c>
      <c r="Z21" s="5">
        <f>viajeros!Z21/viajeros!Z$41</f>
        <v>0.04163770222442232</v>
      </c>
      <c r="AA21" s="5">
        <f>viajeros!AA21/viajeros!AA$41</f>
        <v>0.04163770222442233</v>
      </c>
      <c r="AB21" s="5">
        <f>viajeros!AB21/viajeros!AB$41</f>
        <v>0.041637702224422306</v>
      </c>
      <c r="AC21" s="5">
        <f>viajeros!AC21/viajeros!AC$41</f>
        <v>0.04163770222442232</v>
      </c>
      <c r="AD21" s="5">
        <f>viajeros!AD21/viajeros!AD$41</f>
        <v>0.041637702224422285</v>
      </c>
      <c r="AE21" s="5">
        <f>viajeros!AE21/viajeros!AE$41</f>
        <v>0.04163770222442232</v>
      </c>
      <c r="AF21" s="5">
        <f>viajeros!AF21/viajeros!AF$41</f>
        <v>0.041637702224422306</v>
      </c>
      <c r="AG21" s="5">
        <f>viajeros!AG21/viajeros!AG$41</f>
        <v>0.04163770222442231</v>
      </c>
      <c r="AH21" s="5">
        <f>viajeros!AH21/viajeros!AH$41</f>
        <v>0.04163770222442222</v>
      </c>
      <c r="AI21" s="5">
        <f>viajeros!AI21/viajeros!AI$41</f>
        <v>0.04163770222442232</v>
      </c>
      <c r="AJ21" s="5">
        <f>viajeros!AJ21/viajeros!AJ$41</f>
        <v>0.04163770222442232</v>
      </c>
      <c r="AK21" s="5">
        <f>viajeros!AK21/viajeros!AK$41</f>
        <v>0.041637702224422354</v>
      </c>
      <c r="AL21" s="5">
        <f>viajeros!AL21/viajeros!AL$41</f>
        <v>0.041637702224422236</v>
      </c>
    </row>
    <row r="22" spans="1:38" ht="12.75">
      <c r="A22" s="2">
        <v>30</v>
      </c>
      <c r="B22" s="5">
        <f>viajeros!B22/viajeros!B$41</f>
        <v>0.01094961326113526</v>
      </c>
      <c r="C22" s="5">
        <f>viajeros!C22/viajeros!C$41</f>
        <v>0.010949613261135261</v>
      </c>
      <c r="D22" s="5">
        <f>viajeros!D22/viajeros!D$41</f>
        <v>0.010949613261135279</v>
      </c>
      <c r="E22" s="5">
        <f>viajeros!E22/viajeros!E$41</f>
        <v>0.010949613261135248</v>
      </c>
      <c r="F22" s="5">
        <f>viajeros!F22/viajeros!F$41</f>
        <v>0.010949613261135242</v>
      </c>
      <c r="G22" s="5">
        <f>viajeros!G22/viajeros!G$41</f>
        <v>0.010949613261135248</v>
      </c>
      <c r="H22" s="5">
        <f>viajeros!H22/viajeros!H$41</f>
        <v>0.010949613261135251</v>
      </c>
      <c r="I22" s="5">
        <f>viajeros!I22/viajeros!I$41</f>
        <v>0.010949613261135223</v>
      </c>
      <c r="J22" s="5">
        <f>viajeros!J22/viajeros!J$41</f>
        <v>0.010949613261135244</v>
      </c>
      <c r="K22" s="5">
        <f>viajeros!K22/viajeros!K$41</f>
        <v>0.010949613261135256</v>
      </c>
      <c r="L22" s="5">
        <f>viajeros!L22/viajeros!L$41</f>
        <v>0.010949613261135256</v>
      </c>
      <c r="M22" s="5">
        <f>viajeros!M22/viajeros!M$41</f>
        <v>0.010949613261135248</v>
      </c>
      <c r="N22" s="5">
        <f>viajeros!N22/viajeros!N$41</f>
        <v>0.010949613261135254</v>
      </c>
      <c r="O22" s="5">
        <f>viajeros!O22/viajeros!O$41</f>
        <v>0.01094961326113527</v>
      </c>
      <c r="P22" s="5">
        <f>viajeros!P22/viajeros!P$41</f>
        <v>0.01094961326113526</v>
      </c>
      <c r="Q22" s="5">
        <f>viajeros!Q22/viajeros!Q$41</f>
        <v>0.010949613261135251</v>
      </c>
      <c r="R22" s="5">
        <f>viajeros!R22/viajeros!R$41</f>
        <v>0.010949613261135244</v>
      </c>
      <c r="S22" s="5">
        <f>viajeros!S22/viajeros!S$41</f>
        <v>0.010949613261135272</v>
      </c>
      <c r="T22" s="5">
        <f>viajeros!T22/viajeros!T$41</f>
        <v>0.010949613261135254</v>
      </c>
      <c r="U22" s="5">
        <f>viajeros!U22/viajeros!U$41</f>
        <v>0.010949613261135242</v>
      </c>
      <c r="V22" s="5">
        <f>viajeros!V22/viajeros!V$41</f>
        <v>0.01094961326113527</v>
      </c>
      <c r="W22" s="5">
        <f>viajeros!W22/viajeros!W$41</f>
        <v>0.010949613261135263</v>
      </c>
      <c r="X22" s="5">
        <f>viajeros!X22/viajeros!X$41</f>
        <v>0.01094961326113525</v>
      </c>
      <c r="Y22" s="5">
        <f>viajeros!Y22/viajeros!Y$41</f>
        <v>0.010949613261135254</v>
      </c>
      <c r="Z22" s="5">
        <f>viajeros!Z22/viajeros!Z$41</f>
        <v>0.01094961326113524</v>
      </c>
      <c r="AA22" s="5">
        <f>viajeros!AA22/viajeros!AA$41</f>
        <v>0.010949613261135272</v>
      </c>
      <c r="AB22" s="5">
        <f>viajeros!AB22/viajeros!AB$41</f>
        <v>0.01094961326113524</v>
      </c>
      <c r="AC22" s="5">
        <f>viajeros!AC22/viajeros!AC$41</f>
        <v>0.010949613261135234</v>
      </c>
      <c r="AD22" s="5">
        <f>viajeros!AD22/viajeros!AD$41</f>
        <v>0.010949613261135261</v>
      </c>
      <c r="AE22" s="5">
        <f>viajeros!AE22/viajeros!AE$41</f>
        <v>0.010949613261135254</v>
      </c>
      <c r="AF22" s="5">
        <f>viajeros!AF22/viajeros!AF$41</f>
        <v>0.010949613261135267</v>
      </c>
      <c r="AG22" s="5">
        <f>viajeros!AG22/viajeros!AG$41</f>
        <v>0.01094961326113526</v>
      </c>
      <c r="AH22" s="5">
        <f>viajeros!AH22/viajeros!AH$41</f>
        <v>0.010949613261135263</v>
      </c>
      <c r="AI22" s="5">
        <f>viajeros!AI22/viajeros!AI$41</f>
        <v>0.01094961326113525</v>
      </c>
      <c r="AJ22" s="5">
        <f>viajeros!AJ22/viajeros!AJ$41</f>
        <v>0.010949613261135237</v>
      </c>
      <c r="AK22" s="5">
        <f>viajeros!AK22/viajeros!AK$41</f>
        <v>0.010949613261135235</v>
      </c>
      <c r="AL22" s="5">
        <f>viajeros!AL22/viajeros!AL$41</f>
        <v>0.010949613261135251</v>
      </c>
    </row>
    <row r="23" spans="1:38" ht="12.75">
      <c r="A23" s="2">
        <v>31</v>
      </c>
      <c r="B23" s="5">
        <f>viajeros!B23/viajeros!B$41</f>
        <v>0.008629434986470905</v>
      </c>
      <c r="C23" s="5">
        <f>viajeros!C23/viajeros!C$41</f>
        <v>0.00862943498647091</v>
      </c>
      <c r="D23" s="5">
        <f>viajeros!D23/viajeros!D$41</f>
        <v>0.008629434986470908</v>
      </c>
      <c r="E23" s="5">
        <f>viajeros!E23/viajeros!E$41</f>
        <v>0.00862943498647089</v>
      </c>
      <c r="F23" s="5">
        <f>viajeros!F23/viajeros!F$41</f>
        <v>0.0086294349864709</v>
      </c>
      <c r="G23" s="5">
        <f>viajeros!G23/viajeros!G$41</f>
        <v>0.008629434986470908</v>
      </c>
      <c r="H23" s="5">
        <f>viajeros!H23/viajeros!H$41</f>
        <v>0.00862943498647092</v>
      </c>
      <c r="I23" s="5">
        <f>viajeros!I23/viajeros!I$41</f>
        <v>0.008629434986470915</v>
      </c>
      <c r="J23" s="5">
        <f>viajeros!J23/viajeros!J$41</f>
        <v>0.008629434986470902</v>
      </c>
      <c r="K23" s="5">
        <f>viajeros!K23/viajeros!K$41</f>
        <v>0.008629434986470905</v>
      </c>
      <c r="L23" s="5">
        <f>viajeros!L23/viajeros!L$41</f>
        <v>0.008629434986470907</v>
      </c>
      <c r="M23" s="5">
        <f>viajeros!M23/viajeros!M$41</f>
        <v>0.008629434986470893</v>
      </c>
      <c r="N23" s="5">
        <f>viajeros!N23/viajeros!N$41</f>
        <v>0.008629434986470905</v>
      </c>
      <c r="O23" s="5">
        <f>viajeros!O23/viajeros!O$41</f>
        <v>0.008629434986470895</v>
      </c>
      <c r="P23" s="5">
        <f>viajeros!P23/viajeros!P$41</f>
        <v>0.008629434986470895</v>
      </c>
      <c r="Q23" s="5">
        <f>viajeros!Q23/viajeros!Q$41</f>
        <v>0.008629434986470895</v>
      </c>
      <c r="R23" s="5">
        <f>viajeros!R23/viajeros!R$41</f>
        <v>0.008629434986470917</v>
      </c>
      <c r="S23" s="5">
        <f>viajeros!S23/viajeros!S$41</f>
        <v>0.00862943498647089</v>
      </c>
      <c r="T23" s="5">
        <f>viajeros!T23/viajeros!T$41</f>
        <v>0.008629434986470908</v>
      </c>
      <c r="U23" s="5">
        <f>viajeros!U23/viajeros!U$41</f>
        <v>0.008629434986470908</v>
      </c>
      <c r="V23" s="5">
        <f>viajeros!V23/viajeros!V$41</f>
        <v>0.008629434986470912</v>
      </c>
      <c r="W23" s="5">
        <f>viajeros!W23/viajeros!W$41</f>
        <v>0.008629434986470919</v>
      </c>
      <c r="X23" s="5">
        <f>viajeros!X23/viajeros!X$41</f>
        <v>0.008629434986470893</v>
      </c>
      <c r="Y23" s="5">
        <f>viajeros!Y23/viajeros!Y$41</f>
        <v>0.008629434986470895</v>
      </c>
      <c r="Z23" s="5">
        <f>viajeros!Z23/viajeros!Z$41</f>
        <v>0.008629434986470908</v>
      </c>
      <c r="AA23" s="5">
        <f>viajeros!AA23/viajeros!AA$41</f>
        <v>0.008629434986470907</v>
      </c>
      <c r="AB23" s="5">
        <f>viajeros!AB23/viajeros!AB$41</f>
        <v>0.008629434986470928</v>
      </c>
      <c r="AC23" s="5">
        <f>viajeros!AC23/viajeros!AC$41</f>
        <v>0.00862943498647089</v>
      </c>
      <c r="AD23" s="5">
        <f>viajeros!AD23/viajeros!AD$41</f>
        <v>0.008629434986470908</v>
      </c>
      <c r="AE23" s="5">
        <f>viajeros!AE23/viajeros!AE$41</f>
        <v>0.00862943498647091</v>
      </c>
      <c r="AF23" s="5">
        <f>viajeros!AF23/viajeros!AF$41</f>
        <v>0.008629434986470912</v>
      </c>
      <c r="AG23" s="5">
        <f>viajeros!AG23/viajeros!AG$41</f>
        <v>0.008629434986470924</v>
      </c>
      <c r="AH23" s="5">
        <f>viajeros!AH23/viajeros!AH$41</f>
        <v>0.008629434986470907</v>
      </c>
      <c r="AI23" s="5">
        <f>viajeros!AI23/viajeros!AI$41</f>
        <v>0.008629434986470903</v>
      </c>
      <c r="AJ23" s="5">
        <f>viajeros!AJ23/viajeros!AJ$41</f>
        <v>0.008629434986470884</v>
      </c>
      <c r="AK23" s="5">
        <f>viajeros!AK23/viajeros!AK$41</f>
        <v>0.0086294349864709</v>
      </c>
      <c r="AL23" s="5">
        <f>viajeros!AL23/viajeros!AL$41</f>
        <v>0.008629434986470896</v>
      </c>
    </row>
    <row r="24" spans="1:38" ht="12.75">
      <c r="A24" s="2">
        <v>32</v>
      </c>
      <c r="B24" s="5">
        <f>viajeros!B24/viajeros!B$41</f>
        <v>0.03726192740816941</v>
      </c>
      <c r="C24" s="5">
        <f>viajeros!C24/viajeros!C$41</f>
        <v>0.03726192740816937</v>
      </c>
      <c r="D24" s="5">
        <f>viajeros!D24/viajeros!D$41</f>
        <v>0.03726192740816939</v>
      </c>
      <c r="E24" s="5">
        <f>viajeros!E24/viajeros!E$41</f>
        <v>0.03726192740816942</v>
      </c>
      <c r="F24" s="5">
        <f>viajeros!F24/viajeros!F$41</f>
        <v>0.03726192740816942</v>
      </c>
      <c r="G24" s="5">
        <f>viajeros!G24/viajeros!G$41</f>
        <v>0.03726192740816938</v>
      </c>
      <c r="H24" s="5">
        <f>viajeros!H24/viajeros!H$41</f>
        <v>0.03726192740816941</v>
      </c>
      <c r="I24" s="5">
        <f>viajeros!I24/viajeros!I$41</f>
        <v>0.037261927408169346</v>
      </c>
      <c r="J24" s="5">
        <f>viajeros!J24/viajeros!J$41</f>
        <v>0.037261927408169374</v>
      </c>
      <c r="K24" s="5">
        <f>viajeros!K24/viajeros!K$41</f>
        <v>0.03726192740816939</v>
      </c>
      <c r="L24" s="5">
        <f>viajeros!L24/viajeros!L$41</f>
        <v>0.03726192740816939</v>
      </c>
      <c r="M24" s="5">
        <f>viajeros!M24/viajeros!M$41</f>
        <v>0.037261927408169415</v>
      </c>
      <c r="N24" s="5">
        <f>viajeros!N24/viajeros!N$41</f>
        <v>0.037261927408169415</v>
      </c>
      <c r="O24" s="5">
        <f>viajeros!O24/viajeros!O$41</f>
        <v>0.03726192740816927</v>
      </c>
      <c r="P24" s="5">
        <f>viajeros!P24/viajeros!P$41</f>
        <v>0.03726192740816939</v>
      </c>
      <c r="Q24" s="5">
        <f>viajeros!Q24/viajeros!Q$41</f>
        <v>0.03726192740816948</v>
      </c>
      <c r="R24" s="5">
        <f>viajeros!R24/viajeros!R$41</f>
        <v>0.037261927408169394</v>
      </c>
      <c r="S24" s="5">
        <f>viajeros!S24/viajeros!S$41</f>
        <v>0.03726192740816939</v>
      </c>
      <c r="T24" s="5">
        <f>viajeros!T24/viajeros!T$41</f>
        <v>0.037261927408169415</v>
      </c>
      <c r="U24" s="5">
        <f>viajeros!U24/viajeros!U$41</f>
        <v>0.03726192740816941</v>
      </c>
      <c r="V24" s="5">
        <f>viajeros!V24/viajeros!V$41</f>
        <v>0.03726192740816939</v>
      </c>
      <c r="W24" s="5">
        <f>viajeros!W24/viajeros!W$41</f>
        <v>0.037261927408169304</v>
      </c>
      <c r="X24" s="5">
        <f>viajeros!X24/viajeros!X$41</f>
        <v>0.03726192740816949</v>
      </c>
      <c r="Y24" s="5">
        <f>viajeros!Y24/viajeros!Y$41</f>
        <v>0.03726192740816943</v>
      </c>
      <c r="Z24" s="5">
        <f>viajeros!Z24/viajeros!Z$41</f>
        <v>0.03726192740816942</v>
      </c>
      <c r="AA24" s="5">
        <f>viajeros!AA24/viajeros!AA$41</f>
        <v>0.03726192740816937</v>
      </c>
      <c r="AB24" s="5">
        <f>viajeros!AB24/viajeros!AB$41</f>
        <v>0.037261927408169346</v>
      </c>
      <c r="AC24" s="5">
        <f>viajeros!AC24/viajeros!AC$41</f>
        <v>0.0372619274081694</v>
      </c>
      <c r="AD24" s="5">
        <f>viajeros!AD24/viajeros!AD$41</f>
        <v>0.03726192740816936</v>
      </c>
      <c r="AE24" s="5">
        <f>viajeros!AE24/viajeros!AE$41</f>
        <v>0.03726192740816943</v>
      </c>
      <c r="AF24" s="5">
        <f>viajeros!AF24/viajeros!AF$41</f>
        <v>0.037261927408169256</v>
      </c>
      <c r="AG24" s="5">
        <f>viajeros!AG24/viajeros!AG$41</f>
        <v>0.0372619274081694</v>
      </c>
      <c r="AH24" s="5">
        <f>viajeros!AH24/viajeros!AH$41</f>
        <v>0.037261927408169256</v>
      </c>
      <c r="AI24" s="5">
        <f>viajeros!AI24/viajeros!AI$41</f>
        <v>0.03726192740816938</v>
      </c>
      <c r="AJ24" s="5">
        <f>viajeros!AJ24/viajeros!AJ$41</f>
        <v>0.03726192740816942</v>
      </c>
      <c r="AK24" s="5">
        <f>viajeros!AK24/viajeros!AK$41</f>
        <v>0.03726192740816927</v>
      </c>
      <c r="AL24" s="5">
        <f>viajeros!AL24/viajeros!AL$41</f>
        <v>0.037261927408169325</v>
      </c>
    </row>
    <row r="25" spans="1:38" ht="12.75">
      <c r="A25" s="2">
        <v>33</v>
      </c>
      <c r="B25" s="5">
        <f>viajeros!B25/viajeros!B$41</f>
        <v>0.019487462263079954</v>
      </c>
      <c r="C25" s="5">
        <f>viajeros!C25/viajeros!C$41</f>
        <v>0.019487462263079933</v>
      </c>
      <c r="D25" s="5">
        <f>viajeros!D25/viajeros!D$41</f>
        <v>0.019487462263079913</v>
      </c>
      <c r="E25" s="5">
        <f>viajeros!E25/viajeros!E$41</f>
        <v>0.01948746226307993</v>
      </c>
      <c r="F25" s="5">
        <f>viajeros!F25/viajeros!F$41</f>
        <v>0.019487462263079947</v>
      </c>
      <c r="G25" s="5">
        <f>viajeros!G25/viajeros!G$41</f>
        <v>0.019487462263079878</v>
      </c>
      <c r="H25" s="5">
        <f>viajeros!H25/viajeros!H$41</f>
        <v>0.019487462263079923</v>
      </c>
      <c r="I25" s="5">
        <f>viajeros!I25/viajeros!I$41</f>
        <v>0.019487462263079926</v>
      </c>
      <c r="J25" s="5">
        <f>viajeros!J25/viajeros!J$41</f>
        <v>0.01948746226307998</v>
      </c>
      <c r="K25" s="5">
        <f>viajeros!K25/viajeros!K$41</f>
        <v>0.0194874622630799</v>
      </c>
      <c r="L25" s="5">
        <f>viajeros!L25/viajeros!L$41</f>
        <v>0.019487462263079947</v>
      </c>
      <c r="M25" s="5">
        <f>viajeros!M25/viajeros!M$41</f>
        <v>0.019487462263079965</v>
      </c>
      <c r="N25" s="5">
        <f>viajeros!N25/viajeros!N$41</f>
        <v>0.019487462263079895</v>
      </c>
      <c r="O25" s="5">
        <f>viajeros!O25/viajeros!O$41</f>
        <v>0.01948746226307993</v>
      </c>
      <c r="P25" s="5">
        <f>viajeros!P25/viajeros!P$41</f>
        <v>0.019487462263079933</v>
      </c>
      <c r="Q25" s="5">
        <f>viajeros!Q25/viajeros!Q$41</f>
        <v>0.01948746226307994</v>
      </c>
      <c r="R25" s="5">
        <f>viajeros!R25/viajeros!R$41</f>
        <v>0.01948746226307993</v>
      </c>
      <c r="S25" s="5">
        <f>viajeros!S25/viajeros!S$41</f>
        <v>0.019487462263079954</v>
      </c>
      <c r="T25" s="5">
        <f>viajeros!T25/viajeros!T$41</f>
        <v>0.019487462263079906</v>
      </c>
      <c r="U25" s="5">
        <f>viajeros!U25/viajeros!U$41</f>
        <v>0.019487462263079923</v>
      </c>
      <c r="V25" s="5">
        <f>viajeros!V25/viajeros!V$41</f>
        <v>0.019487462263079933</v>
      </c>
      <c r="W25" s="5">
        <f>viajeros!W25/viajeros!W$41</f>
        <v>0.019487462263079944</v>
      </c>
      <c r="X25" s="5">
        <f>viajeros!X25/viajeros!X$41</f>
        <v>0.01948746226307995</v>
      </c>
      <c r="Y25" s="5">
        <f>viajeros!Y25/viajeros!Y$41</f>
        <v>0.01948746226307985</v>
      </c>
      <c r="Z25" s="5">
        <f>viajeros!Z25/viajeros!Z$41</f>
        <v>0.01948746226307995</v>
      </c>
      <c r="AA25" s="5">
        <f>viajeros!AA25/viajeros!AA$41</f>
        <v>0.019487462263079954</v>
      </c>
      <c r="AB25" s="5">
        <f>viajeros!AB25/viajeros!AB$41</f>
        <v>0.019487462263079913</v>
      </c>
      <c r="AC25" s="5">
        <f>viajeros!AC25/viajeros!AC$41</f>
        <v>0.01948746226307991</v>
      </c>
      <c r="AD25" s="5">
        <f>viajeros!AD25/viajeros!AD$41</f>
        <v>0.019487462263079944</v>
      </c>
      <c r="AE25" s="5">
        <f>viajeros!AE25/viajeros!AE$41</f>
        <v>0.01948746226307996</v>
      </c>
      <c r="AF25" s="5">
        <f>viajeros!AF25/viajeros!AF$41</f>
        <v>0.019487462263079947</v>
      </c>
      <c r="AG25" s="5">
        <f>viajeros!AG25/viajeros!AG$41</f>
        <v>0.01948746226307993</v>
      </c>
      <c r="AH25" s="5">
        <f>viajeros!AH25/viajeros!AH$41</f>
        <v>0.01948746226307994</v>
      </c>
      <c r="AI25" s="5">
        <f>viajeros!AI25/viajeros!AI$41</f>
        <v>0.019487462263079916</v>
      </c>
      <c r="AJ25" s="5">
        <f>viajeros!AJ25/viajeros!AJ$41</f>
        <v>0.019487462263079926</v>
      </c>
      <c r="AK25" s="5">
        <f>viajeros!AK25/viajeros!AK$41</f>
        <v>0.01948746226307993</v>
      </c>
      <c r="AL25" s="5">
        <f>viajeros!AL25/viajeros!AL$41</f>
        <v>0.01948746226307993</v>
      </c>
    </row>
    <row r="26" spans="1:38" ht="12.75">
      <c r="A26" s="2">
        <v>34</v>
      </c>
      <c r="B26" s="5">
        <f>viajeros!B26/viajeros!B$41</f>
        <v>0.030399145975067998</v>
      </c>
      <c r="C26" s="5">
        <f>viajeros!C26/viajeros!C$41</f>
        <v>0.03039914597506797</v>
      </c>
      <c r="D26" s="5">
        <f>viajeros!D26/viajeros!D$41</f>
        <v>0.03039914597506797</v>
      </c>
      <c r="E26" s="5">
        <f>viajeros!E26/viajeros!E$41</f>
        <v>0.03039914597506798</v>
      </c>
      <c r="F26" s="5">
        <f>viajeros!F26/viajeros!F$41</f>
        <v>0.03039914597506796</v>
      </c>
      <c r="G26" s="5">
        <f>viajeros!G26/viajeros!G$41</f>
        <v>0.03039914597506796</v>
      </c>
      <c r="H26" s="5">
        <f>viajeros!H26/viajeros!H$41</f>
        <v>0.03039914597506799</v>
      </c>
      <c r="I26" s="5">
        <f>viajeros!I26/viajeros!I$41</f>
        <v>0.030399145975067914</v>
      </c>
      <c r="J26" s="5">
        <f>viajeros!J26/viajeros!J$41</f>
        <v>0.030399145975067935</v>
      </c>
      <c r="K26" s="5">
        <f>viajeros!K26/viajeros!K$41</f>
        <v>0.030399145975067904</v>
      </c>
      <c r="L26" s="5">
        <f>viajeros!L26/viajeros!L$41</f>
        <v>0.03039914597506798</v>
      </c>
      <c r="M26" s="5">
        <f>viajeros!M26/viajeros!M$41</f>
        <v>0.03039914597506798</v>
      </c>
      <c r="N26" s="5">
        <f>viajeros!N26/viajeros!N$41</f>
        <v>0.030399145975067966</v>
      </c>
      <c r="O26" s="5">
        <f>viajeros!O26/viajeros!O$41</f>
        <v>0.03039914597506797</v>
      </c>
      <c r="P26" s="5">
        <f>viajeros!P26/viajeros!P$41</f>
        <v>0.030399145975068077</v>
      </c>
      <c r="Q26" s="5">
        <f>viajeros!Q26/viajeros!Q$41</f>
        <v>0.03039914597506797</v>
      </c>
      <c r="R26" s="5">
        <f>viajeros!R26/viajeros!R$41</f>
        <v>0.030399145975067966</v>
      </c>
      <c r="S26" s="5">
        <f>viajeros!S26/viajeros!S$41</f>
        <v>0.030399145975067952</v>
      </c>
      <c r="T26" s="5">
        <f>viajeros!T26/viajeros!T$41</f>
        <v>0.030399145975067914</v>
      </c>
      <c r="U26" s="5">
        <f>viajeros!U26/viajeros!U$41</f>
        <v>0.030399145975067952</v>
      </c>
      <c r="V26" s="5">
        <f>viajeros!V26/viajeros!V$41</f>
        <v>0.030399145975067956</v>
      </c>
      <c r="W26" s="5">
        <f>viajeros!W26/viajeros!W$41</f>
        <v>0.030399145975067966</v>
      </c>
      <c r="X26" s="5">
        <f>viajeros!X26/viajeros!X$41</f>
        <v>0.03039914597506797</v>
      </c>
      <c r="Y26" s="5">
        <f>viajeros!Y26/viajeros!Y$41</f>
        <v>0.03039914597506804</v>
      </c>
      <c r="Z26" s="5">
        <f>viajeros!Z26/viajeros!Z$41</f>
        <v>0.030399145975067994</v>
      </c>
      <c r="AA26" s="5">
        <f>viajeros!AA26/viajeros!AA$41</f>
        <v>0.030399145975067977</v>
      </c>
      <c r="AB26" s="5">
        <f>viajeros!AB26/viajeros!AB$41</f>
        <v>0.030399145975067963</v>
      </c>
      <c r="AC26" s="5">
        <f>viajeros!AC26/viajeros!AC$41</f>
        <v>0.03039914597506794</v>
      </c>
      <c r="AD26" s="5">
        <f>viajeros!AD26/viajeros!AD$41</f>
        <v>0.030399145975067973</v>
      </c>
      <c r="AE26" s="5">
        <f>viajeros!AE26/viajeros!AE$41</f>
        <v>0.030399145975067973</v>
      </c>
      <c r="AF26" s="5">
        <f>viajeros!AF26/viajeros!AF$41</f>
        <v>0.030399145975067966</v>
      </c>
      <c r="AG26" s="5">
        <f>viajeros!AG26/viajeros!AG$41</f>
        <v>0.03039914597506795</v>
      </c>
      <c r="AH26" s="5">
        <f>viajeros!AH26/viajeros!AH$41</f>
        <v>0.03039914597506809</v>
      </c>
      <c r="AI26" s="5">
        <f>viajeros!AI26/viajeros!AI$41</f>
        <v>0.030399145975067984</v>
      </c>
      <c r="AJ26" s="5">
        <f>viajeros!AJ26/viajeros!AJ$41</f>
        <v>0.030399145975068004</v>
      </c>
      <c r="AK26" s="5">
        <f>viajeros!AK26/viajeros!AK$41</f>
        <v>0.030399145975068043</v>
      </c>
      <c r="AL26" s="5">
        <f>viajeros!AL26/viajeros!AL$41</f>
        <v>0.0303991459750679</v>
      </c>
    </row>
    <row r="27" spans="1:38" ht="12.75">
      <c r="A27" s="2">
        <v>36</v>
      </c>
      <c r="B27" s="5">
        <f>viajeros!B27/viajeros!B$41</f>
        <v>0.018656404255342002</v>
      </c>
      <c r="C27" s="5">
        <f>viajeros!C27/viajeros!C$41</f>
        <v>0.018656404255341996</v>
      </c>
      <c r="D27" s="5">
        <f>viajeros!D27/viajeros!D$41</f>
        <v>0.01865640425534195</v>
      </c>
      <c r="E27" s="5">
        <f>viajeros!E27/viajeros!E$41</f>
        <v>0.018656404255341992</v>
      </c>
      <c r="F27" s="5">
        <f>viajeros!F27/viajeros!F$41</f>
        <v>0.018656404255341996</v>
      </c>
      <c r="G27" s="5">
        <f>viajeros!G27/viajeros!G$41</f>
        <v>0.018656404255341954</v>
      </c>
      <c r="H27" s="5">
        <f>viajeros!H27/viajeros!H$41</f>
        <v>0.018656404255341985</v>
      </c>
      <c r="I27" s="5">
        <f>viajeros!I27/viajeros!I$41</f>
        <v>0.01865640425534196</v>
      </c>
      <c r="J27" s="5">
        <f>viajeros!J27/viajeros!J$41</f>
        <v>0.018656404255341943</v>
      </c>
      <c r="K27" s="5">
        <f>viajeros!K27/viajeros!K$41</f>
        <v>0.018656404255341954</v>
      </c>
      <c r="L27" s="5">
        <f>viajeros!L27/viajeros!L$41</f>
        <v>0.01865640425534197</v>
      </c>
      <c r="M27" s="5">
        <f>viajeros!M27/viajeros!M$41</f>
        <v>0.01865640425534199</v>
      </c>
      <c r="N27" s="5">
        <f>viajeros!N27/viajeros!N$41</f>
        <v>0.018656404255341996</v>
      </c>
      <c r="O27" s="5">
        <f>viajeros!O27/viajeros!O$41</f>
        <v>0.018656404255341964</v>
      </c>
      <c r="P27" s="5">
        <f>viajeros!P27/viajeros!P$41</f>
        <v>0.018656404255341975</v>
      </c>
      <c r="Q27" s="5">
        <f>viajeros!Q27/viajeros!Q$41</f>
        <v>0.01865640425534196</v>
      </c>
      <c r="R27" s="5">
        <f>viajeros!R27/viajeros!R$41</f>
        <v>0.018656404255341975</v>
      </c>
      <c r="S27" s="5">
        <f>viajeros!S27/viajeros!S$41</f>
        <v>0.018656404255341996</v>
      </c>
      <c r="T27" s="5">
        <f>viajeros!T27/viajeros!T$41</f>
        <v>0.018656404255342</v>
      </c>
      <c r="U27" s="5">
        <f>viajeros!U27/viajeros!U$41</f>
        <v>0.01865640425534197</v>
      </c>
      <c r="V27" s="5">
        <f>viajeros!V27/viajeros!V$41</f>
        <v>0.018656404255341968</v>
      </c>
      <c r="W27" s="5">
        <f>viajeros!W27/viajeros!W$41</f>
        <v>0.018656404255341985</v>
      </c>
      <c r="X27" s="5">
        <f>viajeros!X27/viajeros!X$41</f>
        <v>0.018656404255341964</v>
      </c>
      <c r="Y27" s="5">
        <f>viajeros!Y27/viajeros!Y$41</f>
        <v>0.018656404255341975</v>
      </c>
      <c r="Z27" s="5">
        <f>viajeros!Z27/viajeros!Z$41</f>
        <v>0.018656404255341985</v>
      </c>
      <c r="AA27" s="5">
        <f>viajeros!AA27/viajeros!AA$41</f>
        <v>0.01865640425534193</v>
      </c>
      <c r="AB27" s="5">
        <f>viajeros!AB27/viajeros!AB$41</f>
        <v>0.01865640425534196</v>
      </c>
      <c r="AC27" s="5">
        <f>viajeros!AC27/viajeros!AC$41</f>
        <v>0.018656404255341968</v>
      </c>
      <c r="AD27" s="5">
        <f>viajeros!AD27/viajeros!AD$41</f>
        <v>0.01865640425534194</v>
      </c>
      <c r="AE27" s="5">
        <f>viajeros!AE27/viajeros!AE$41</f>
        <v>0.01865640425534194</v>
      </c>
      <c r="AF27" s="5">
        <f>viajeros!AF27/viajeros!AF$41</f>
        <v>0.018656404255341996</v>
      </c>
      <c r="AG27" s="5">
        <f>viajeros!AG27/viajeros!AG$41</f>
        <v>0.018656404255341964</v>
      </c>
      <c r="AH27" s="5">
        <f>viajeros!AH27/viajeros!AH$41</f>
        <v>0.01865640425534198</v>
      </c>
      <c r="AI27" s="5">
        <f>viajeros!AI27/viajeros!AI$41</f>
        <v>0.01865640425534196</v>
      </c>
      <c r="AJ27" s="5">
        <f>viajeros!AJ27/viajeros!AJ$41</f>
        <v>0.018656404255341996</v>
      </c>
      <c r="AK27" s="5">
        <f>viajeros!AK27/viajeros!AK$41</f>
        <v>0.018656404255341957</v>
      </c>
      <c r="AL27" s="5">
        <f>viajeros!AL27/viajeros!AL$41</f>
        <v>0.01865640425534197</v>
      </c>
    </row>
    <row r="28" spans="1:38" ht="12.75">
      <c r="A28" s="2">
        <v>40</v>
      </c>
      <c r="B28" s="5">
        <f>viajeros!B28/viajeros!B$41</f>
        <v>0.007191195822059095</v>
      </c>
      <c r="C28" s="5">
        <f>viajeros!C28/viajeros!C$41</f>
        <v>0.007191195822059086</v>
      </c>
      <c r="D28" s="5">
        <f>viajeros!D28/viajeros!D$41</f>
        <v>0.007191195822059072</v>
      </c>
      <c r="E28" s="5">
        <f>viajeros!E28/viajeros!E$41</f>
        <v>0.007191195822059085</v>
      </c>
      <c r="F28" s="5">
        <f>viajeros!F28/viajeros!F$41</f>
        <v>0.007191195822059078</v>
      </c>
      <c r="G28" s="5">
        <f>viajeros!G28/viajeros!G$41</f>
        <v>0.007191195822059094</v>
      </c>
      <c r="H28" s="5">
        <f>viajeros!H28/viajeros!H$41</f>
        <v>0.007191195822059093</v>
      </c>
      <c r="I28" s="5">
        <f>viajeros!I28/viajeros!I$41</f>
        <v>0.007191195822059096</v>
      </c>
      <c r="J28" s="5">
        <f>viajeros!J28/viajeros!J$41</f>
        <v>0.007191195822059089</v>
      </c>
      <c r="K28" s="5">
        <f>viajeros!K28/viajeros!K$41</f>
        <v>0.0071911958220590945</v>
      </c>
      <c r="L28" s="5">
        <f>viajeros!L28/viajeros!L$41</f>
        <v>0.007191195822059084</v>
      </c>
      <c r="M28" s="5">
        <f>viajeros!M28/viajeros!M$41</f>
        <v>0.007191195822059111</v>
      </c>
      <c r="N28" s="5">
        <f>viajeros!N28/viajeros!N$41</f>
        <v>0.007191195822059085</v>
      </c>
      <c r="O28" s="5">
        <f>viajeros!O28/viajeros!O$41</f>
        <v>0.00719119582205908</v>
      </c>
      <c r="P28" s="5">
        <f>viajeros!P28/viajeros!P$41</f>
        <v>0.007191195822059078</v>
      </c>
      <c r="Q28" s="5">
        <f>viajeros!Q28/viajeros!Q$41</f>
        <v>0.007191195822059072</v>
      </c>
      <c r="R28" s="5">
        <f>viajeros!R28/viajeros!R$41</f>
        <v>0.007191195822059104</v>
      </c>
      <c r="S28" s="5">
        <f>viajeros!S28/viajeros!S$41</f>
        <v>0.007191195822059109</v>
      </c>
      <c r="T28" s="5">
        <f>viajeros!T28/viajeros!T$41</f>
        <v>0.007191195822059092</v>
      </c>
      <c r="U28" s="5">
        <f>viajeros!U28/viajeros!U$41</f>
        <v>0.007191195822059088</v>
      </c>
      <c r="V28" s="5">
        <f>viajeros!V28/viajeros!V$41</f>
        <v>0.007191195822059106</v>
      </c>
      <c r="W28" s="5">
        <f>viajeros!W28/viajeros!W$41</f>
        <v>0.007191195822059095</v>
      </c>
      <c r="X28" s="5">
        <f>viajeros!X28/viajeros!X$41</f>
        <v>0.007191195822059082</v>
      </c>
      <c r="Y28" s="5">
        <f>viajeros!Y28/viajeros!Y$41</f>
        <v>0.00719119582205908</v>
      </c>
      <c r="Z28" s="5">
        <f>viajeros!Z28/viajeros!Z$41</f>
        <v>0.00719119582205909</v>
      </c>
      <c r="AA28" s="5">
        <f>viajeros!AA28/viajeros!AA$41</f>
        <v>0.00719119582205909</v>
      </c>
      <c r="AB28" s="5">
        <f>viajeros!AB28/viajeros!AB$41</f>
        <v>0.007191195822059073</v>
      </c>
      <c r="AC28" s="5">
        <f>viajeros!AC28/viajeros!AC$41</f>
        <v>0.007191195822059084</v>
      </c>
      <c r="AD28" s="5">
        <f>viajeros!AD28/viajeros!AD$41</f>
        <v>0.007191195822059084</v>
      </c>
      <c r="AE28" s="5">
        <f>viajeros!AE28/viajeros!AE$41</f>
        <v>0.007191195822059091</v>
      </c>
      <c r="AF28" s="5">
        <f>viajeros!AF28/viajeros!AF$41</f>
        <v>0.007191195822059104</v>
      </c>
      <c r="AG28" s="5">
        <f>viajeros!AG28/viajeros!AG$41</f>
        <v>0.007191195822059078</v>
      </c>
      <c r="AH28" s="5">
        <f>viajeros!AH28/viajeros!AH$41</f>
        <v>0.007191195822059094</v>
      </c>
      <c r="AI28" s="5">
        <f>viajeros!AI28/viajeros!AI$41</f>
        <v>0.0071911958220591</v>
      </c>
      <c r="AJ28" s="5">
        <f>viajeros!AJ28/viajeros!AJ$41</f>
        <v>0.0071911958220590875</v>
      </c>
      <c r="AK28" s="5">
        <f>viajeros!AK28/viajeros!AK$41</f>
        <v>0.007191195822059097</v>
      </c>
      <c r="AL28" s="5">
        <f>viajeros!AL28/viajeros!AL$41</f>
        <v>0.0071911958220590945</v>
      </c>
    </row>
    <row r="29" spans="1:38" ht="12.75">
      <c r="A29" s="2">
        <v>41</v>
      </c>
      <c r="B29" s="5">
        <f>viajeros!B29/viajeros!B$41</f>
        <v>0.01008717857351331</v>
      </c>
      <c r="C29" s="5">
        <f>viajeros!C29/viajeros!C$41</f>
        <v>0.010087178573513291</v>
      </c>
      <c r="D29" s="5">
        <f>viajeros!D29/viajeros!D$41</f>
        <v>0.010087178573513293</v>
      </c>
      <c r="E29" s="5">
        <f>viajeros!E29/viajeros!E$41</f>
        <v>0.010087178573513333</v>
      </c>
      <c r="F29" s="5">
        <f>viajeros!F29/viajeros!F$41</f>
        <v>0.010087178573513317</v>
      </c>
      <c r="G29" s="5">
        <f>viajeros!G29/viajeros!G$41</f>
        <v>0.01008717857351331</v>
      </c>
      <c r="H29" s="5">
        <f>viajeros!H29/viajeros!H$41</f>
        <v>0.010087178573513314</v>
      </c>
      <c r="I29" s="5">
        <f>viajeros!I29/viajeros!I$41</f>
        <v>0.010087178573513284</v>
      </c>
      <c r="J29" s="5">
        <f>viajeros!J29/viajeros!J$41</f>
        <v>0.010087178573513302</v>
      </c>
      <c r="K29" s="5">
        <f>viajeros!K29/viajeros!K$41</f>
        <v>0.010087178573513315</v>
      </c>
      <c r="L29" s="5">
        <f>viajeros!L29/viajeros!L$41</f>
        <v>0.010087178573513305</v>
      </c>
      <c r="M29" s="5">
        <f>viajeros!M29/viajeros!M$41</f>
        <v>0.010087178573513312</v>
      </c>
      <c r="N29" s="5">
        <f>viajeros!N29/viajeros!N$41</f>
        <v>0.010087178573513347</v>
      </c>
      <c r="O29" s="5">
        <f>viajeros!O29/viajeros!O$41</f>
        <v>0.01008717857351331</v>
      </c>
      <c r="P29" s="5">
        <f>viajeros!P29/viajeros!P$41</f>
        <v>0.010087178573513312</v>
      </c>
      <c r="Q29" s="5">
        <f>viajeros!Q29/viajeros!Q$41</f>
        <v>0.0100871785735133</v>
      </c>
      <c r="R29" s="5">
        <f>viajeros!R29/viajeros!R$41</f>
        <v>0.010087178573513308</v>
      </c>
      <c r="S29" s="5">
        <f>viajeros!S29/viajeros!S$41</f>
        <v>0.010087178573513291</v>
      </c>
      <c r="T29" s="5">
        <f>viajeros!T29/viajeros!T$41</f>
        <v>0.01008717857351331</v>
      </c>
      <c r="U29" s="5">
        <f>viajeros!U29/viajeros!U$41</f>
        <v>0.010087178573513288</v>
      </c>
      <c r="V29" s="5">
        <f>viajeros!V29/viajeros!V$41</f>
        <v>0.010087178573513324</v>
      </c>
      <c r="W29" s="5">
        <f>viajeros!W29/viajeros!W$41</f>
        <v>0.010087178573513303</v>
      </c>
      <c r="X29" s="5">
        <f>viajeros!X29/viajeros!X$41</f>
        <v>0.010087178573513296</v>
      </c>
      <c r="Y29" s="5">
        <f>viajeros!Y29/viajeros!Y$41</f>
        <v>0.010087178573513305</v>
      </c>
      <c r="Z29" s="5">
        <f>viajeros!Z29/viajeros!Z$41</f>
        <v>0.010087178573513288</v>
      </c>
      <c r="AA29" s="5">
        <f>viajeros!AA29/viajeros!AA$41</f>
        <v>0.010087178573513308</v>
      </c>
      <c r="AB29" s="5">
        <f>viajeros!AB29/viajeros!AB$41</f>
        <v>0.010087178573513305</v>
      </c>
      <c r="AC29" s="5">
        <f>viajeros!AC29/viajeros!AC$41</f>
        <v>0.010087178573513269</v>
      </c>
      <c r="AD29" s="5">
        <f>viajeros!AD29/viajeros!AD$41</f>
        <v>0.010087178573513331</v>
      </c>
      <c r="AE29" s="5">
        <f>viajeros!AE29/viajeros!AE$41</f>
        <v>0.010087178573513315</v>
      </c>
      <c r="AF29" s="5">
        <f>viajeros!AF29/viajeros!AF$41</f>
        <v>0.010087178573513307</v>
      </c>
      <c r="AG29" s="5">
        <f>viajeros!AG29/viajeros!AG$41</f>
        <v>0.010087178573513317</v>
      </c>
      <c r="AH29" s="5">
        <f>viajeros!AH29/viajeros!AH$41</f>
        <v>0.010087178573513302</v>
      </c>
      <c r="AI29" s="5">
        <f>viajeros!AI29/viajeros!AI$41</f>
        <v>0.01008717857351331</v>
      </c>
      <c r="AJ29" s="5">
        <f>viajeros!AJ29/viajeros!AJ$41</f>
        <v>0.0100871785735133</v>
      </c>
      <c r="AK29" s="5">
        <f>viajeros!AK29/viajeros!AK$41</f>
        <v>0.010087178573513295</v>
      </c>
      <c r="AL29" s="5">
        <f>viajeros!AL29/viajeros!AL$41</f>
        <v>0.01008717857351331</v>
      </c>
    </row>
    <row r="30" spans="1:38" ht="12.75">
      <c r="A30" s="2">
        <v>42</v>
      </c>
      <c r="B30" s="5">
        <f>viajeros!B30/viajeros!B$41</f>
        <v>0.006792627185694986</v>
      </c>
      <c r="C30" s="5">
        <f>viajeros!C30/viajeros!C$41</f>
        <v>0.00679262718569496</v>
      </c>
      <c r="D30" s="5">
        <f>viajeros!D30/viajeros!D$41</f>
        <v>0.0067926271856949775</v>
      </c>
      <c r="E30" s="5">
        <f>viajeros!E30/viajeros!E$41</f>
        <v>0.00679262718569497</v>
      </c>
      <c r="F30" s="5">
        <f>viajeros!F30/viajeros!F$41</f>
        <v>0.006792627185694978</v>
      </c>
      <c r="G30" s="5">
        <f>viajeros!G30/viajeros!G$41</f>
        <v>0.006792627185694966</v>
      </c>
      <c r="H30" s="5">
        <f>viajeros!H30/viajeros!H$41</f>
        <v>0.006792627185694982</v>
      </c>
      <c r="I30" s="5">
        <f>viajeros!I30/viajeros!I$41</f>
        <v>0.006792627185694954</v>
      </c>
      <c r="J30" s="5">
        <f>viajeros!J30/viajeros!J$41</f>
        <v>0.006792627185694957</v>
      </c>
      <c r="K30" s="5">
        <f>viajeros!K30/viajeros!K$41</f>
        <v>0.00679262718569496</v>
      </c>
      <c r="L30" s="5">
        <f>viajeros!L30/viajeros!L$41</f>
        <v>0.0067926271856949645</v>
      </c>
      <c r="M30" s="5">
        <f>viajeros!M30/viajeros!M$41</f>
        <v>0.006792627185694974</v>
      </c>
      <c r="N30" s="5">
        <f>viajeros!N30/viajeros!N$41</f>
        <v>0.006792627185694964</v>
      </c>
      <c r="O30" s="5">
        <f>viajeros!O30/viajeros!O$41</f>
        <v>0.006792627185694966</v>
      </c>
      <c r="P30" s="5">
        <f>viajeros!P30/viajeros!P$41</f>
        <v>0.006792627185694977</v>
      </c>
      <c r="Q30" s="5">
        <f>viajeros!Q30/viajeros!Q$41</f>
        <v>0.0067926271856949775</v>
      </c>
      <c r="R30" s="5">
        <f>viajeros!R30/viajeros!R$41</f>
        <v>0.0067926271856949836</v>
      </c>
      <c r="S30" s="5">
        <f>viajeros!S30/viajeros!S$41</f>
        <v>0.006792627185694981</v>
      </c>
      <c r="T30" s="5">
        <f>viajeros!T30/viajeros!T$41</f>
        <v>0.006792627185694964</v>
      </c>
      <c r="U30" s="5">
        <f>viajeros!U30/viajeros!U$41</f>
        <v>0.0067926271856949645</v>
      </c>
      <c r="V30" s="5">
        <f>viajeros!V30/viajeros!V$41</f>
        <v>0.006792627185694962</v>
      </c>
      <c r="W30" s="5">
        <f>viajeros!W30/viajeros!W$41</f>
        <v>0.006792627185694961</v>
      </c>
      <c r="X30" s="5">
        <f>viajeros!X30/viajeros!X$41</f>
        <v>0.0067926271856949515</v>
      </c>
      <c r="Y30" s="5">
        <f>viajeros!Y30/viajeros!Y$41</f>
        <v>0.006792627185694963</v>
      </c>
      <c r="Z30" s="5">
        <f>viajeros!Z30/viajeros!Z$41</f>
        <v>0.0067926271856949645</v>
      </c>
      <c r="AA30" s="5">
        <f>viajeros!AA30/viajeros!AA$41</f>
        <v>0.006792627185694965</v>
      </c>
      <c r="AB30" s="5">
        <f>viajeros!AB30/viajeros!AB$41</f>
        <v>0.006792627185694964</v>
      </c>
      <c r="AC30" s="5">
        <f>viajeros!AC30/viajeros!AC$41</f>
        <v>0.006792627185694963</v>
      </c>
      <c r="AD30" s="5">
        <f>viajeros!AD30/viajeros!AD$41</f>
        <v>0.00679262718569496</v>
      </c>
      <c r="AE30" s="5">
        <f>viajeros!AE30/viajeros!AE$41</f>
        <v>0.006792627185694966</v>
      </c>
      <c r="AF30" s="5">
        <f>viajeros!AF30/viajeros!AF$41</f>
        <v>0.006792627185694976</v>
      </c>
      <c r="AG30" s="5">
        <f>viajeros!AG30/viajeros!AG$41</f>
        <v>0.006792627185694944</v>
      </c>
      <c r="AH30" s="5">
        <f>viajeros!AH30/viajeros!AH$41</f>
        <v>0.006792627185694961</v>
      </c>
      <c r="AI30" s="5">
        <f>viajeros!AI30/viajeros!AI$41</f>
        <v>0.006792627185694947</v>
      </c>
      <c r="AJ30" s="5">
        <f>viajeros!AJ30/viajeros!AJ$41</f>
        <v>0.00679262718569498</v>
      </c>
      <c r="AK30" s="5">
        <f>viajeros!AK30/viajeros!AK$41</f>
        <v>0.006792627185694975</v>
      </c>
      <c r="AL30" s="5">
        <f>viajeros!AL30/viajeros!AL$41</f>
        <v>0.006792627185694969</v>
      </c>
    </row>
    <row r="31" spans="1:38" ht="12.75">
      <c r="A31" s="2">
        <v>43</v>
      </c>
      <c r="B31" s="5">
        <f>viajeros!B31/viajeros!B$41</f>
        <v>0.008056174564806777</v>
      </c>
      <c r="C31" s="5">
        <f>viajeros!C31/viajeros!C$41</f>
        <v>0.008056174564806761</v>
      </c>
      <c r="D31" s="5">
        <f>viajeros!D31/viajeros!D$41</f>
        <v>0.008056174564806748</v>
      </c>
      <c r="E31" s="5">
        <f>viajeros!E31/viajeros!E$41</f>
        <v>0.008056174564806782</v>
      </c>
      <c r="F31" s="5">
        <f>viajeros!F31/viajeros!F$41</f>
        <v>0.008056174564806753</v>
      </c>
      <c r="G31" s="5">
        <f>viajeros!G31/viajeros!G$41</f>
        <v>0.008056174564806758</v>
      </c>
      <c r="H31" s="5">
        <f>viajeros!H31/viajeros!H$41</f>
        <v>0.008056174564806786</v>
      </c>
      <c r="I31" s="5">
        <f>viajeros!I31/viajeros!I$41</f>
        <v>0.008056174564806744</v>
      </c>
      <c r="J31" s="5">
        <f>viajeros!J31/viajeros!J$41</f>
        <v>0.008056174564806754</v>
      </c>
      <c r="K31" s="5">
        <f>viajeros!K31/viajeros!K$41</f>
        <v>0.008056174564806756</v>
      </c>
      <c r="L31" s="5">
        <f>viajeros!L31/viajeros!L$41</f>
        <v>0.008056174564806758</v>
      </c>
      <c r="M31" s="5">
        <f>viajeros!M31/viajeros!M$41</f>
        <v>0.008056174564806751</v>
      </c>
      <c r="N31" s="5">
        <f>viajeros!N31/viajeros!N$41</f>
        <v>0.008056174564806765</v>
      </c>
      <c r="O31" s="5">
        <f>viajeros!O31/viajeros!O$41</f>
        <v>0.008056174564806753</v>
      </c>
      <c r="P31" s="5">
        <f>viajeros!P31/viajeros!P$41</f>
        <v>0.008056174564806765</v>
      </c>
      <c r="Q31" s="5">
        <f>viajeros!Q31/viajeros!Q$41</f>
        <v>0.008056174564806768</v>
      </c>
      <c r="R31" s="5">
        <f>viajeros!R31/viajeros!R$41</f>
        <v>0.008056174564806775</v>
      </c>
      <c r="S31" s="5">
        <f>viajeros!S31/viajeros!S$41</f>
        <v>0.008056174564806775</v>
      </c>
      <c r="T31" s="5">
        <f>viajeros!T31/viajeros!T$41</f>
        <v>0.008056174564806765</v>
      </c>
      <c r="U31" s="5">
        <f>viajeros!U31/viajeros!U$41</f>
        <v>0.008056174564806765</v>
      </c>
      <c r="V31" s="5">
        <f>viajeros!V31/viajeros!V$41</f>
        <v>0.008056174564806744</v>
      </c>
      <c r="W31" s="5">
        <f>viajeros!W31/viajeros!W$41</f>
        <v>0.008056174564806763</v>
      </c>
      <c r="X31" s="5">
        <f>viajeros!X31/viajeros!X$41</f>
        <v>0.008056174564806767</v>
      </c>
      <c r="Y31" s="5">
        <f>viajeros!Y31/viajeros!Y$41</f>
        <v>0.008056174564806765</v>
      </c>
      <c r="Z31" s="5">
        <f>viajeros!Z31/viajeros!Z$41</f>
        <v>0.008056174564806732</v>
      </c>
      <c r="AA31" s="5">
        <f>viajeros!AA31/viajeros!AA$41</f>
        <v>0.008056174564806765</v>
      </c>
      <c r="AB31" s="5">
        <f>viajeros!AB31/viajeros!AB$41</f>
        <v>0.008056174564806763</v>
      </c>
      <c r="AC31" s="5">
        <f>viajeros!AC31/viajeros!AC$41</f>
        <v>0.008056174564806761</v>
      </c>
      <c r="AD31" s="5">
        <f>viajeros!AD31/viajeros!AD$41</f>
        <v>0.008056174564806765</v>
      </c>
      <c r="AE31" s="5">
        <f>viajeros!AE31/viajeros!AE$41</f>
        <v>0.008056174564806767</v>
      </c>
      <c r="AF31" s="5">
        <f>viajeros!AF31/viajeros!AF$41</f>
        <v>0.008056174564806753</v>
      </c>
      <c r="AG31" s="5">
        <f>viajeros!AG31/viajeros!AG$41</f>
        <v>0.008056174564806744</v>
      </c>
      <c r="AH31" s="5">
        <f>viajeros!AH31/viajeros!AH$41</f>
        <v>0.008056174564806775</v>
      </c>
      <c r="AI31" s="5">
        <f>viajeros!AI31/viajeros!AI$41</f>
        <v>0.008056174564806753</v>
      </c>
      <c r="AJ31" s="5">
        <f>viajeros!AJ31/viajeros!AJ$41</f>
        <v>0.008056174564806787</v>
      </c>
      <c r="AK31" s="5">
        <f>viajeros!AK31/viajeros!AK$41</f>
        <v>0.008056174564806768</v>
      </c>
      <c r="AL31" s="5">
        <f>viajeros!AL31/viajeros!AL$41</f>
        <v>0.008056174564806763</v>
      </c>
    </row>
    <row r="32" spans="1:38" ht="12.75">
      <c r="A32" s="2">
        <v>52</v>
      </c>
      <c r="B32" s="5">
        <f>viajeros!B32/viajeros!B$41</f>
        <v>0.00970133021277781</v>
      </c>
      <c r="C32" s="5">
        <f>viajeros!C32/viajeros!C$41</f>
        <v>0.009701330212777838</v>
      </c>
      <c r="D32" s="5">
        <f>viajeros!D32/viajeros!D$41</f>
        <v>0.009701330212777814</v>
      </c>
      <c r="E32" s="5">
        <f>viajeros!E32/viajeros!E$41</f>
        <v>0.009701330212777857</v>
      </c>
      <c r="F32" s="5">
        <f>viajeros!F32/viajeros!F$41</f>
        <v>0.009701330212777812</v>
      </c>
      <c r="G32" s="5">
        <f>viajeros!G32/viajeros!G$41</f>
        <v>0.009701330212777828</v>
      </c>
      <c r="H32" s="5">
        <f>viajeros!H32/viajeros!H$41</f>
        <v>0.009701330212777845</v>
      </c>
      <c r="I32" s="5">
        <f>viajeros!I32/viajeros!I$41</f>
        <v>0.009701330212777836</v>
      </c>
      <c r="J32" s="5">
        <f>viajeros!J32/viajeros!J$41</f>
        <v>0.009701330212777824</v>
      </c>
      <c r="K32" s="5">
        <f>viajeros!K32/viajeros!K$41</f>
        <v>0.009701330212777835</v>
      </c>
      <c r="L32" s="5">
        <f>viajeros!L32/viajeros!L$41</f>
        <v>0.00970133021277783</v>
      </c>
      <c r="M32" s="5">
        <f>viajeros!M32/viajeros!M$41</f>
        <v>0.009701330212777814</v>
      </c>
      <c r="N32" s="5">
        <f>viajeros!N32/viajeros!N$41</f>
        <v>0.00970133021277785</v>
      </c>
      <c r="O32" s="5">
        <f>viajeros!O32/viajeros!O$41</f>
        <v>0.00970133021277783</v>
      </c>
      <c r="P32" s="5">
        <f>viajeros!P32/viajeros!P$41</f>
        <v>0.009701330212777822</v>
      </c>
      <c r="Q32" s="5">
        <f>viajeros!Q32/viajeros!Q$41</f>
        <v>0.009701330212777817</v>
      </c>
      <c r="R32" s="5">
        <f>viajeros!R32/viajeros!R$41</f>
        <v>0.009701330212777847</v>
      </c>
      <c r="S32" s="5">
        <f>viajeros!S32/viajeros!S$41</f>
        <v>0.009701330212777845</v>
      </c>
      <c r="T32" s="5">
        <f>viajeros!T32/viajeros!T$41</f>
        <v>0.009701330212777828</v>
      </c>
      <c r="U32" s="5">
        <f>viajeros!U32/viajeros!U$41</f>
        <v>0.009701330212777852</v>
      </c>
      <c r="V32" s="5">
        <f>viajeros!V32/viajeros!V$41</f>
        <v>0.009701330212777835</v>
      </c>
      <c r="W32" s="5">
        <f>viajeros!W32/viajeros!W$41</f>
        <v>0.009701330212777824</v>
      </c>
      <c r="X32" s="5">
        <f>viajeros!X32/viajeros!X$41</f>
        <v>0.009701330212777819</v>
      </c>
      <c r="Y32" s="5">
        <f>viajeros!Y32/viajeros!Y$41</f>
        <v>0.009701330212777826</v>
      </c>
      <c r="Z32" s="5">
        <f>viajeros!Z32/viajeros!Z$41</f>
        <v>0.009701330212777795</v>
      </c>
      <c r="AA32" s="5">
        <f>viajeros!AA32/viajeros!AA$41</f>
        <v>0.009701330212777822</v>
      </c>
      <c r="AB32" s="5">
        <f>viajeros!AB32/viajeros!AB$41</f>
        <v>0.009701330212777838</v>
      </c>
      <c r="AC32" s="5">
        <f>viajeros!AC32/viajeros!AC$41</f>
        <v>0.009701330212777831</v>
      </c>
      <c r="AD32" s="5">
        <f>viajeros!AD32/viajeros!AD$41</f>
        <v>0.009701330212777824</v>
      </c>
      <c r="AE32" s="5">
        <f>viajeros!AE32/viajeros!AE$41</f>
        <v>0.00970133021277783</v>
      </c>
      <c r="AF32" s="5">
        <f>viajeros!AF32/viajeros!AF$41</f>
        <v>0.009701330212777828</v>
      </c>
      <c r="AG32" s="5">
        <f>viajeros!AG32/viajeros!AG$41</f>
        <v>0.009701330212777802</v>
      </c>
      <c r="AH32" s="5">
        <f>viajeros!AH32/viajeros!AH$41</f>
        <v>0.00970133021277783</v>
      </c>
      <c r="AI32" s="5">
        <f>viajeros!AI32/viajeros!AI$41</f>
        <v>0.009701330212777816</v>
      </c>
      <c r="AJ32" s="5">
        <f>viajeros!AJ32/viajeros!AJ$41</f>
        <v>0.009701330212777848</v>
      </c>
      <c r="AK32" s="5">
        <f>viajeros!AK32/viajeros!AK$41</f>
        <v>0.00970133021277782</v>
      </c>
      <c r="AL32" s="5">
        <f>viajeros!AL32/viajeros!AL$41</f>
        <v>0.009701330212777826</v>
      </c>
    </row>
    <row r="33" spans="1:38" ht="12.75">
      <c r="A33" s="2">
        <v>55</v>
      </c>
      <c r="B33" s="5">
        <f>viajeros!B33/viajeros!B$41</f>
        <v>0.013117148228255876</v>
      </c>
      <c r="C33" s="5">
        <f>viajeros!C33/viajeros!C$41</f>
        <v>0.013117148228255913</v>
      </c>
      <c r="D33" s="5">
        <f>viajeros!D33/viajeros!D$41</f>
        <v>0.013117148228255876</v>
      </c>
      <c r="E33" s="5">
        <f>viajeros!E33/viajeros!E$41</f>
        <v>0.013117148228255923</v>
      </c>
      <c r="F33" s="5">
        <f>viajeros!F33/viajeros!F$41</f>
        <v>0.013117148228255882</v>
      </c>
      <c r="G33" s="5">
        <f>viajeros!G33/viajeros!G$41</f>
        <v>0.01311714822825585</v>
      </c>
      <c r="H33" s="5">
        <f>viajeros!H33/viajeros!H$41</f>
        <v>0.013117148228255876</v>
      </c>
      <c r="I33" s="5">
        <f>viajeros!I33/viajeros!I$41</f>
        <v>0.013117148228255862</v>
      </c>
      <c r="J33" s="5">
        <f>viajeros!J33/viajeros!J$41</f>
        <v>0.013117148228255873</v>
      </c>
      <c r="K33" s="5">
        <f>viajeros!K33/viajeros!K$41</f>
        <v>0.013117148228255899</v>
      </c>
      <c r="L33" s="5">
        <f>viajeros!L33/viajeros!L$41</f>
        <v>0.013117148228255887</v>
      </c>
      <c r="M33" s="5">
        <f>viajeros!M33/viajeros!M$41</f>
        <v>0.013117148228255894</v>
      </c>
      <c r="N33" s="5">
        <f>viajeros!N33/viajeros!N$41</f>
        <v>0.013117148228255854</v>
      </c>
      <c r="O33" s="5">
        <f>viajeros!O33/viajeros!O$41</f>
        <v>0.013117148228255895</v>
      </c>
      <c r="P33" s="5">
        <f>viajeros!P33/viajeros!P$41</f>
        <v>0.013117148228255885</v>
      </c>
      <c r="Q33" s="5">
        <f>viajeros!Q33/viajeros!Q$41</f>
        <v>0.01311714822825587</v>
      </c>
      <c r="R33" s="5">
        <f>viajeros!R33/viajeros!R$41</f>
        <v>0.013117148228255899</v>
      </c>
      <c r="S33" s="5">
        <f>viajeros!S33/viajeros!S$41</f>
        <v>0.013117148228255895</v>
      </c>
      <c r="T33" s="5">
        <f>viajeros!T33/viajeros!T$41</f>
        <v>0.01311714822825587</v>
      </c>
      <c r="U33" s="5">
        <f>viajeros!U33/viajeros!U$41</f>
        <v>0.013117148228255892</v>
      </c>
      <c r="V33" s="5">
        <f>viajeros!V33/viajeros!V$41</f>
        <v>0.013117148228255904</v>
      </c>
      <c r="W33" s="5">
        <f>viajeros!W33/viajeros!W$41</f>
        <v>0.013117148228255897</v>
      </c>
      <c r="X33" s="5">
        <f>viajeros!X33/viajeros!X$41</f>
        <v>0.013117148228255904</v>
      </c>
      <c r="Y33" s="5">
        <f>viajeros!Y33/viajeros!Y$41</f>
        <v>0.01311714822825589</v>
      </c>
      <c r="Z33" s="5">
        <f>viajeros!Z33/viajeros!Z$41</f>
        <v>0.013117148228255862</v>
      </c>
      <c r="AA33" s="5">
        <f>viajeros!AA33/viajeros!AA$41</f>
        <v>0.013117148228255935</v>
      </c>
      <c r="AB33" s="5">
        <f>viajeros!AB33/viajeros!AB$41</f>
        <v>0.01311714822825591</v>
      </c>
      <c r="AC33" s="5">
        <f>viajeros!AC33/viajeros!AC$41</f>
        <v>0.013117148228255897</v>
      </c>
      <c r="AD33" s="5">
        <f>viajeros!AD33/viajeros!AD$41</f>
        <v>0.01311714822825587</v>
      </c>
      <c r="AE33" s="5">
        <f>viajeros!AE33/viajeros!AE$41</f>
        <v>0.013117148228255895</v>
      </c>
      <c r="AF33" s="5">
        <f>viajeros!AF33/viajeros!AF$41</f>
        <v>0.013117148228255902</v>
      </c>
      <c r="AG33" s="5">
        <f>viajeros!AG33/viajeros!AG$41</f>
        <v>0.013117148228255875</v>
      </c>
      <c r="AH33" s="5">
        <f>viajeros!AH33/viajeros!AH$41</f>
        <v>0.013117148228255894</v>
      </c>
      <c r="AI33" s="5">
        <f>viajeros!AI33/viajeros!AI$41</f>
        <v>0.01311714822825592</v>
      </c>
      <c r="AJ33" s="5">
        <f>viajeros!AJ33/viajeros!AJ$41</f>
        <v>0.013117148228255878</v>
      </c>
      <c r="AK33" s="5">
        <f>viajeros!AK33/viajeros!AK$41</f>
        <v>0.013117148228255887</v>
      </c>
      <c r="AL33" s="5">
        <f>viajeros!AL33/viajeros!AL$41</f>
        <v>0.013117148228255882</v>
      </c>
    </row>
    <row r="34" spans="1:38" ht="12.75">
      <c r="A34" s="2" t="s">
        <v>0</v>
      </c>
      <c r="B34" s="5">
        <f>viajeros!B34/viajeros!B$41</f>
        <v>0.003405119937513466</v>
      </c>
      <c r="C34" s="5">
        <f>viajeros!C34/viajeros!C$41</f>
        <v>0.003405119937513468</v>
      </c>
      <c r="D34" s="5">
        <f>viajeros!D34/viajeros!D$41</f>
        <v>0.0034051199375134678</v>
      </c>
      <c r="E34" s="5">
        <f>viajeros!E34/viajeros!E$41</f>
        <v>0.0034051199375134673</v>
      </c>
      <c r="F34" s="5">
        <f>viajeros!F34/viajeros!F$41</f>
        <v>0.00340511993751346</v>
      </c>
      <c r="G34" s="5">
        <f>viajeros!G34/viajeros!G$41</f>
        <v>0.0034051199375134656</v>
      </c>
      <c r="H34" s="5">
        <f>viajeros!H34/viajeros!H$41</f>
        <v>0.0034051199375134643</v>
      </c>
      <c r="I34" s="5">
        <f>viajeros!I34/viajeros!I$41</f>
        <v>0.003405119937513461</v>
      </c>
      <c r="J34" s="5">
        <f>viajeros!J34/viajeros!J$41</f>
        <v>0.0034051199375134578</v>
      </c>
      <c r="K34" s="5">
        <f>viajeros!K34/viajeros!K$41</f>
        <v>0.0034051199375134665</v>
      </c>
      <c r="L34" s="5">
        <f>viajeros!L34/viajeros!L$41</f>
        <v>0.0034051199375134704</v>
      </c>
      <c r="M34" s="5">
        <f>viajeros!M34/viajeros!M$41</f>
        <v>0.0034051199375134673</v>
      </c>
      <c r="N34" s="5">
        <f>viajeros!N34/viajeros!N$41</f>
        <v>0.003405119937513463</v>
      </c>
      <c r="O34" s="5">
        <f>viajeros!O34/viajeros!O$41</f>
        <v>0.003405119937513451</v>
      </c>
      <c r="P34" s="5">
        <f>viajeros!P34/viajeros!P$41</f>
        <v>0.003405119937513476</v>
      </c>
      <c r="Q34" s="5">
        <f>viajeros!Q34/viajeros!Q$41</f>
        <v>0.003405119937513463</v>
      </c>
      <c r="R34" s="5">
        <f>viajeros!R34/viajeros!R$41</f>
        <v>0.003405119937513466</v>
      </c>
      <c r="S34" s="5">
        <f>viajeros!S34/viajeros!S$41</f>
        <v>0.0034051199375134678</v>
      </c>
      <c r="T34" s="5">
        <f>viajeros!T34/viajeros!T$41</f>
        <v>0.003405119937513469</v>
      </c>
      <c r="U34" s="5">
        <f>viajeros!U34/viajeros!U$41</f>
        <v>0.0034051199375134704</v>
      </c>
      <c r="V34" s="5">
        <f>viajeros!V34/viajeros!V$41</f>
        <v>0.0034051199375134673</v>
      </c>
      <c r="W34" s="5">
        <f>viajeros!W34/viajeros!W$41</f>
        <v>0.0034051199375134695</v>
      </c>
      <c r="X34" s="5">
        <f>viajeros!X34/viajeros!X$41</f>
        <v>0.00340511993751348</v>
      </c>
      <c r="Y34" s="5">
        <f>viajeros!Y34/viajeros!Y$41</f>
        <v>0.0034051199375134743</v>
      </c>
      <c r="Z34" s="5">
        <f>viajeros!Z34/viajeros!Z$41</f>
        <v>0.0034051199375134673</v>
      </c>
      <c r="AA34" s="5">
        <f>viajeros!AA34/viajeros!AA$41</f>
        <v>0.0034051199375134665</v>
      </c>
      <c r="AB34" s="5">
        <f>viajeros!AB34/viajeros!AB$41</f>
        <v>0.003405119937513464</v>
      </c>
      <c r="AC34" s="5">
        <f>viajeros!AC34/viajeros!AC$41</f>
        <v>0.003405119937513465</v>
      </c>
      <c r="AD34" s="5">
        <f>viajeros!AD34/viajeros!AD$41</f>
        <v>0.003405119937513461</v>
      </c>
      <c r="AE34" s="5">
        <f>viajeros!AE34/viajeros!AE$41</f>
        <v>0.003405119937513469</v>
      </c>
      <c r="AF34" s="5">
        <f>viajeros!AF34/viajeros!AF$41</f>
        <v>0.003405119937513465</v>
      </c>
      <c r="AG34" s="5">
        <f>viajeros!AG34/viajeros!AG$41</f>
        <v>0.0034051199375134634</v>
      </c>
      <c r="AH34" s="5">
        <f>viajeros!AH34/viajeros!AH$41</f>
        <v>0.0034051199375134795</v>
      </c>
      <c r="AI34" s="5">
        <f>viajeros!AI34/viajeros!AI$41</f>
        <v>0.0034051199375134665</v>
      </c>
      <c r="AJ34" s="5">
        <f>viajeros!AJ34/viajeros!AJ$41</f>
        <v>0.003405119937513465</v>
      </c>
      <c r="AK34" s="5">
        <f>viajeros!AK34/viajeros!AK$41</f>
        <v>0.0034051199375134686</v>
      </c>
      <c r="AL34" s="5">
        <f>viajeros!AL34/viajeros!AL$41</f>
        <v>0.0034051199375134543</v>
      </c>
    </row>
    <row r="35" spans="1:38" ht="12.75">
      <c r="A35" s="2" t="s">
        <v>1</v>
      </c>
      <c r="B35" s="5">
        <f>viajeros!B35/viajeros!B$41</f>
        <v>0.005113550802714189</v>
      </c>
      <c r="C35" s="5">
        <f>viajeros!C35/viajeros!C$41</f>
        <v>0.005113550802714189</v>
      </c>
      <c r="D35" s="5">
        <f>viajeros!D35/viajeros!D$41</f>
        <v>0.0051135508027141865</v>
      </c>
      <c r="E35" s="5">
        <f>viajeros!E35/viajeros!E$41</f>
        <v>0.005113550802714187</v>
      </c>
      <c r="F35" s="5">
        <f>viajeros!F35/viajeros!F$41</f>
        <v>0.005113550802714197</v>
      </c>
      <c r="G35" s="5">
        <f>viajeros!G35/viajeros!G$41</f>
        <v>0.005113550802714191</v>
      </c>
      <c r="H35" s="5">
        <f>viajeros!H35/viajeros!H$41</f>
        <v>0.00511355080271421</v>
      </c>
      <c r="I35" s="5">
        <f>viajeros!I35/viajeros!I$41</f>
        <v>0.00511355080271418</v>
      </c>
      <c r="J35" s="5">
        <f>viajeros!J35/viajeros!J$41</f>
        <v>0.005113550802714187</v>
      </c>
      <c r="K35" s="5">
        <f>viajeros!K35/viajeros!K$41</f>
        <v>0.005113550802714193</v>
      </c>
      <c r="L35" s="5">
        <f>viajeros!L35/viajeros!L$41</f>
        <v>0.005113550802714183</v>
      </c>
      <c r="M35" s="5">
        <f>viajeros!M35/viajeros!M$41</f>
        <v>0.005113550802714209</v>
      </c>
      <c r="N35" s="5">
        <f>viajeros!N35/viajeros!N$41</f>
        <v>0.005113550802714182</v>
      </c>
      <c r="O35" s="5">
        <f>viajeros!O35/viajeros!O$41</f>
        <v>0.005113550802714181</v>
      </c>
      <c r="P35" s="5">
        <f>viajeros!P35/viajeros!P$41</f>
        <v>0.0051135508027141926</v>
      </c>
      <c r="Q35" s="5">
        <f>viajeros!Q35/viajeros!Q$41</f>
        <v>0.005113550802714177</v>
      </c>
      <c r="R35" s="5">
        <f>viajeros!R35/viajeros!R$41</f>
        <v>0.005113550802714196</v>
      </c>
      <c r="S35" s="5">
        <f>viajeros!S35/viajeros!S$41</f>
        <v>0.0051135508027142056</v>
      </c>
      <c r="T35" s="5">
        <f>viajeros!T35/viajeros!T$41</f>
        <v>0.005113550802714188</v>
      </c>
      <c r="U35" s="5">
        <f>viajeros!U35/viajeros!U$41</f>
        <v>0.005113550802714187</v>
      </c>
      <c r="V35" s="5">
        <f>viajeros!V35/viajeros!V$41</f>
        <v>0.005113550802714196</v>
      </c>
      <c r="W35" s="5">
        <f>viajeros!W35/viajeros!W$41</f>
        <v>0.005113550802714189</v>
      </c>
      <c r="X35" s="5">
        <f>viajeros!X35/viajeros!X$41</f>
        <v>0.005113550802714202</v>
      </c>
      <c r="Y35" s="5">
        <f>viajeros!Y35/viajeros!Y$41</f>
        <v>0.005113550802714185</v>
      </c>
      <c r="Z35" s="5">
        <f>viajeros!Z35/viajeros!Z$41</f>
        <v>0.005113550802714186</v>
      </c>
      <c r="AA35" s="5">
        <f>viajeros!AA35/viajeros!AA$41</f>
        <v>0.005113550802714185</v>
      </c>
      <c r="AB35" s="5">
        <f>viajeros!AB35/viajeros!AB$41</f>
        <v>0.0051135508027141865</v>
      </c>
      <c r="AC35" s="5">
        <f>viajeros!AC35/viajeros!AC$41</f>
        <v>0.005113550802714185</v>
      </c>
      <c r="AD35" s="5">
        <f>viajeros!AD35/viajeros!AD$41</f>
        <v>0.005113550802714184</v>
      </c>
      <c r="AE35" s="5">
        <f>viajeros!AE35/viajeros!AE$41</f>
        <v>0.005113550802714183</v>
      </c>
      <c r="AF35" s="5">
        <f>viajeros!AF35/viajeros!AF$41</f>
        <v>0.005113550802714171</v>
      </c>
      <c r="AG35" s="5">
        <f>viajeros!AG35/viajeros!AG$41</f>
        <v>0.0051135508027141865</v>
      </c>
      <c r="AH35" s="5">
        <f>viajeros!AH35/viajeros!AH$41</f>
        <v>0.005113550802714183</v>
      </c>
      <c r="AI35" s="5">
        <f>viajeros!AI35/viajeros!AI$41</f>
        <v>0.005113550802714187</v>
      </c>
      <c r="AJ35" s="5">
        <f>viajeros!AJ35/viajeros!AJ$41</f>
        <v>0.005113550802714189</v>
      </c>
      <c r="AK35" s="5">
        <f>viajeros!AK35/viajeros!AK$41</f>
        <v>0.005113550802714195</v>
      </c>
      <c r="AL35" s="5">
        <f>viajeros!AL35/viajeros!AL$41</f>
        <v>0.005113550802714196</v>
      </c>
    </row>
    <row r="36" spans="1:38" ht="12.75">
      <c r="A36" s="2" t="s">
        <v>2</v>
      </c>
      <c r="B36" s="5">
        <f>viajeros!B36/viajeros!B$41</f>
        <v>0.002985024680854716</v>
      </c>
      <c r="C36" s="5">
        <f>viajeros!C36/viajeros!C$41</f>
        <v>0.002985024680854719</v>
      </c>
      <c r="D36" s="5">
        <f>viajeros!D36/viajeros!D$41</f>
        <v>0.002985024680854717</v>
      </c>
      <c r="E36" s="5">
        <f>viajeros!E36/viajeros!E$41</f>
        <v>0.0029850246808547187</v>
      </c>
      <c r="F36" s="5">
        <f>viajeros!F36/viajeros!F$41</f>
        <v>0.0029850246808547165</v>
      </c>
      <c r="G36" s="5">
        <f>viajeros!G36/viajeros!G$41</f>
        <v>0.0029850246808547126</v>
      </c>
      <c r="H36" s="5">
        <f>viajeros!H36/viajeros!H$41</f>
        <v>0.002985024680854719</v>
      </c>
      <c r="I36" s="5">
        <f>viajeros!I36/viajeros!I$41</f>
        <v>0.0029850246808547118</v>
      </c>
      <c r="J36" s="5">
        <f>viajeros!J36/viajeros!J$41</f>
        <v>0.0029850246808547118</v>
      </c>
      <c r="K36" s="5">
        <f>viajeros!K36/viajeros!K$41</f>
        <v>0.0029850246808547217</v>
      </c>
      <c r="L36" s="5">
        <f>viajeros!L36/viajeros!L$41</f>
        <v>0.002985024680854718</v>
      </c>
      <c r="M36" s="5">
        <f>viajeros!M36/viajeros!M$41</f>
        <v>0.00298502468085472</v>
      </c>
      <c r="N36" s="5">
        <f>viajeros!N36/viajeros!N$41</f>
        <v>0.002985024680854717</v>
      </c>
      <c r="O36" s="5">
        <f>viajeros!O36/viajeros!O$41</f>
        <v>0.0029850246808547152</v>
      </c>
      <c r="P36" s="5">
        <f>viajeros!P36/viajeros!P$41</f>
        <v>0.0029850246808547165</v>
      </c>
      <c r="Q36" s="5">
        <f>viajeros!Q36/viajeros!Q$41</f>
        <v>0.0029850246808547157</v>
      </c>
      <c r="R36" s="5">
        <f>viajeros!R36/viajeros!R$41</f>
        <v>0.0029850246808547152</v>
      </c>
      <c r="S36" s="5">
        <f>viajeros!S36/viajeros!S$41</f>
        <v>0.002985024680854715</v>
      </c>
      <c r="T36" s="5">
        <f>viajeros!T36/viajeros!T$41</f>
        <v>0.0029850246808547135</v>
      </c>
      <c r="U36" s="5">
        <f>viajeros!U36/viajeros!U$41</f>
        <v>0.002985024680854721</v>
      </c>
      <c r="V36" s="5">
        <f>viajeros!V36/viajeros!V$41</f>
        <v>0.0029850246808547174</v>
      </c>
      <c r="W36" s="5">
        <f>viajeros!W36/viajeros!W$41</f>
        <v>0.0029850246808547196</v>
      </c>
      <c r="X36" s="5">
        <f>viajeros!X36/viajeros!X$41</f>
        <v>0.0029850246808547165</v>
      </c>
      <c r="Y36" s="5">
        <f>viajeros!Y36/viajeros!Y$41</f>
        <v>0.0029850246808547157</v>
      </c>
      <c r="Z36" s="5">
        <f>viajeros!Z36/viajeros!Z$41</f>
        <v>0.002985024680854713</v>
      </c>
      <c r="AA36" s="5">
        <f>viajeros!AA36/viajeros!AA$41</f>
        <v>0.002985024680854713</v>
      </c>
      <c r="AB36" s="5">
        <f>viajeros!AB36/viajeros!AB$41</f>
        <v>0.0029850246808547165</v>
      </c>
      <c r="AC36" s="5">
        <f>viajeros!AC36/viajeros!AC$41</f>
        <v>0.002985024680854718</v>
      </c>
      <c r="AD36" s="5">
        <f>viajeros!AD36/viajeros!AD$41</f>
        <v>0.002985024680854718</v>
      </c>
      <c r="AE36" s="5">
        <f>viajeros!AE36/viajeros!AE$41</f>
        <v>0.002985024680854721</v>
      </c>
      <c r="AF36" s="5">
        <f>viajeros!AF36/viajeros!AF$41</f>
        <v>0.0029850246808547144</v>
      </c>
      <c r="AG36" s="5">
        <f>viajeros!AG36/viajeros!AG$41</f>
        <v>0.0029850246808547152</v>
      </c>
      <c r="AH36" s="5">
        <f>viajeros!AH36/viajeros!AH$41</f>
        <v>0.002985024680854717</v>
      </c>
      <c r="AI36" s="5">
        <f>viajeros!AI36/viajeros!AI$41</f>
        <v>0.0029850246808547165</v>
      </c>
      <c r="AJ36" s="5">
        <f>viajeros!AJ36/viajeros!AJ$41</f>
        <v>0.002985024680854719</v>
      </c>
      <c r="AK36" s="5">
        <f>viajeros!AK36/viajeros!AK$41</f>
        <v>0.002985024680854703</v>
      </c>
      <c r="AL36" s="5">
        <f>viajeros!AL36/viajeros!AL$41</f>
        <v>0.002985024680854706</v>
      </c>
    </row>
    <row r="37" spans="1:38" ht="12.75">
      <c r="A37" s="2" t="s">
        <v>3</v>
      </c>
      <c r="B37" s="5">
        <f>viajeros!B37/viajeros!B$41</f>
        <v>0.04433924647698159</v>
      </c>
      <c r="C37" s="5">
        <f>viajeros!C37/viajeros!C$41</f>
        <v>0.0443392464769816</v>
      </c>
      <c r="D37" s="5">
        <f>viajeros!D37/viajeros!D$41</f>
        <v>0.044339246476981585</v>
      </c>
      <c r="E37" s="5">
        <f>viajeros!E37/viajeros!E$41</f>
        <v>0.044339246476981585</v>
      </c>
      <c r="F37" s="5">
        <f>viajeros!F37/viajeros!F$41</f>
        <v>0.04433924647698146</v>
      </c>
      <c r="G37" s="5">
        <f>viajeros!G37/viajeros!G$41</f>
        <v>0.044339246476981606</v>
      </c>
      <c r="H37" s="5">
        <f>viajeros!H37/viajeros!H$41</f>
        <v>0.04433924647698158</v>
      </c>
      <c r="I37" s="5">
        <f>viajeros!I37/viajeros!I$41</f>
        <v>0.04433924647698156</v>
      </c>
      <c r="J37" s="5">
        <f>viajeros!J37/viajeros!J$41</f>
        <v>0.0443392464769816</v>
      </c>
      <c r="K37" s="5">
        <f>viajeros!K37/viajeros!K$41</f>
        <v>0.04433924647698158</v>
      </c>
      <c r="L37" s="5">
        <f>viajeros!L37/viajeros!L$41</f>
        <v>0.04433924647698158</v>
      </c>
      <c r="M37" s="5">
        <f>viajeros!M37/viajeros!M$41</f>
        <v>0.044339246476981516</v>
      </c>
      <c r="N37" s="5">
        <f>viajeros!N37/viajeros!N$41</f>
        <v>0.04433924647698156</v>
      </c>
      <c r="O37" s="5">
        <f>viajeros!O37/viajeros!O$41</f>
        <v>0.04433924647698154</v>
      </c>
      <c r="P37" s="5">
        <f>viajeros!P37/viajeros!P$41</f>
        <v>0.044339246476981634</v>
      </c>
      <c r="Q37" s="5">
        <f>viajeros!Q37/viajeros!Q$41</f>
        <v>0.04433924647698162</v>
      </c>
      <c r="R37" s="5">
        <f>viajeros!R37/viajeros!R$41</f>
        <v>0.04433924647698153</v>
      </c>
      <c r="S37" s="5">
        <f>viajeros!S37/viajeros!S$41</f>
        <v>0.04433924647698164</v>
      </c>
      <c r="T37" s="5">
        <f>viajeros!T37/viajeros!T$41</f>
        <v>0.044339246476981585</v>
      </c>
      <c r="U37" s="5">
        <f>viajeros!U37/viajeros!U$41</f>
        <v>0.04433924647698161</v>
      </c>
      <c r="V37" s="5">
        <f>viajeros!V37/viajeros!V$41</f>
        <v>0.044339246476981564</v>
      </c>
      <c r="W37" s="5">
        <f>viajeros!W37/viajeros!W$41</f>
        <v>0.04433924647698158</v>
      </c>
      <c r="X37" s="5">
        <f>viajeros!X37/viajeros!X$41</f>
        <v>0.04433924647698159</v>
      </c>
      <c r="Y37" s="5">
        <f>viajeros!Y37/viajeros!Y$41</f>
        <v>0.044339246476981634</v>
      </c>
      <c r="Z37" s="5">
        <f>viajeros!Z37/viajeros!Z$41</f>
        <v>0.044339246476981585</v>
      </c>
      <c r="AA37" s="5">
        <f>viajeros!AA37/viajeros!AA$41</f>
        <v>0.04433924647698162</v>
      </c>
      <c r="AB37" s="5">
        <f>viajeros!AB37/viajeros!AB$41</f>
        <v>0.04433924647698154</v>
      </c>
      <c r="AC37" s="5">
        <f>viajeros!AC37/viajeros!AC$41</f>
        <v>0.044339246476981564</v>
      </c>
      <c r="AD37" s="5">
        <f>viajeros!AD37/viajeros!AD$41</f>
        <v>0.04433924647698156</v>
      </c>
      <c r="AE37" s="5">
        <f>viajeros!AE37/viajeros!AE$41</f>
        <v>0.044339246476981606</v>
      </c>
      <c r="AF37" s="5">
        <f>viajeros!AF37/viajeros!AF$41</f>
        <v>0.04433924647698147</v>
      </c>
      <c r="AG37" s="5">
        <f>viajeros!AG37/viajeros!AG$41</f>
        <v>0.04433924647698157</v>
      </c>
      <c r="AH37" s="5">
        <f>viajeros!AH37/viajeros!AH$41</f>
        <v>0.04433924647698158</v>
      </c>
      <c r="AI37" s="5">
        <f>viajeros!AI37/viajeros!AI$41</f>
        <v>0.044339246476981585</v>
      </c>
      <c r="AJ37" s="5">
        <f>viajeros!AJ37/viajeros!AJ$41</f>
        <v>0.044339246476981585</v>
      </c>
      <c r="AK37" s="5">
        <f>viajeros!AK37/viajeros!AK$41</f>
        <v>0.044339246476981585</v>
      </c>
      <c r="AL37" s="5">
        <f>viajeros!AL37/viajeros!AL$41</f>
        <v>0.04433924647698151</v>
      </c>
    </row>
    <row r="38" spans="1:38" ht="12.75">
      <c r="A38" s="2" t="s">
        <v>4</v>
      </c>
      <c r="B38" s="5">
        <f>viajeros!B38/viajeros!B$41</f>
        <v>0.05417819795751291</v>
      </c>
      <c r="C38" s="5">
        <f>viajeros!C38/viajeros!C$41</f>
        <v>0.05417819795751313</v>
      </c>
      <c r="D38" s="5">
        <f>viajeros!D38/viajeros!D$41</f>
        <v>0.054178197957513066</v>
      </c>
      <c r="E38" s="5">
        <f>viajeros!E38/viajeros!E$41</f>
        <v>0.0541781979575131</v>
      </c>
      <c r="F38" s="5">
        <f>viajeros!F38/viajeros!F$41</f>
        <v>0.05417819795751306</v>
      </c>
      <c r="G38" s="5">
        <f>viajeros!G38/viajeros!G$41</f>
        <v>0.05417819795751304</v>
      </c>
      <c r="H38" s="5">
        <f>viajeros!H38/viajeros!H$41</f>
        <v>0.05417819795751294</v>
      </c>
      <c r="I38" s="5">
        <f>viajeros!I38/viajeros!I$41</f>
        <v>0.05417819795751329</v>
      </c>
      <c r="J38" s="5">
        <f>viajeros!J38/viajeros!J$41</f>
        <v>0.0541781979575131</v>
      </c>
      <c r="K38" s="5">
        <f>viajeros!K38/viajeros!K$41</f>
        <v>0.05417819795751305</v>
      </c>
      <c r="L38" s="5">
        <f>viajeros!L38/viajeros!L$41</f>
        <v>0.0541781979575131</v>
      </c>
      <c r="M38" s="5">
        <f>viajeros!M38/viajeros!M$41</f>
        <v>0.054178197957513226</v>
      </c>
      <c r="N38" s="5">
        <f>viajeros!N38/viajeros!N$41</f>
        <v>0.05417819795751306</v>
      </c>
      <c r="O38" s="5">
        <f>viajeros!O38/viajeros!O$41</f>
        <v>0.05417819795751303</v>
      </c>
      <c r="P38" s="5">
        <f>viajeros!P38/viajeros!P$41</f>
        <v>0.054178197957513</v>
      </c>
      <c r="Q38" s="5">
        <f>viajeros!Q38/viajeros!Q$41</f>
        <v>0.054178197957512914</v>
      </c>
      <c r="R38" s="5">
        <f>viajeros!R38/viajeros!R$41</f>
        <v>0.0541781979575131</v>
      </c>
      <c r="S38" s="5">
        <f>viajeros!S38/viajeros!S$41</f>
        <v>0.05417819795751293</v>
      </c>
      <c r="T38" s="5">
        <f>viajeros!T38/viajeros!T$41</f>
        <v>0.05417819795751307</v>
      </c>
      <c r="U38" s="5">
        <f>viajeros!U38/viajeros!U$41</f>
        <v>0.05417819795751309</v>
      </c>
      <c r="V38" s="5">
        <f>viajeros!V38/viajeros!V$41</f>
        <v>0.05417819795751327</v>
      </c>
      <c r="W38" s="5">
        <f>viajeros!W38/viajeros!W$41</f>
        <v>0.05417819795751318</v>
      </c>
      <c r="X38" s="5">
        <f>viajeros!X38/viajeros!X$41</f>
        <v>0.05417819795751302</v>
      </c>
      <c r="Y38" s="5">
        <f>viajeros!Y38/viajeros!Y$41</f>
        <v>0.05417819795751309</v>
      </c>
      <c r="Z38" s="5">
        <f>viajeros!Z38/viajeros!Z$41</f>
        <v>0.05417819795751309</v>
      </c>
      <c r="AA38" s="5">
        <f>viajeros!AA38/viajeros!AA$41</f>
        <v>0.054178197957513136</v>
      </c>
      <c r="AB38" s="5">
        <f>viajeros!AB38/viajeros!AB$41</f>
        <v>0.05417819795751311</v>
      </c>
      <c r="AC38" s="5">
        <f>viajeros!AC38/viajeros!AC$41</f>
        <v>0.05417819795751311</v>
      </c>
      <c r="AD38" s="5">
        <f>viajeros!AD38/viajeros!AD$41</f>
        <v>0.05417819795751303</v>
      </c>
      <c r="AE38" s="5">
        <f>viajeros!AE38/viajeros!AE$41</f>
        <v>0.054178197957513094</v>
      </c>
      <c r="AF38" s="5">
        <f>viajeros!AF38/viajeros!AF$41</f>
        <v>0.05417819795751326</v>
      </c>
      <c r="AG38" s="5">
        <f>viajeros!AG38/viajeros!AG$41</f>
        <v>0.05417819795751314</v>
      </c>
      <c r="AH38" s="5">
        <f>viajeros!AH38/viajeros!AH$41</f>
        <v>0.05417819795751311</v>
      </c>
      <c r="AI38" s="5">
        <f>viajeros!AI38/viajeros!AI$41</f>
        <v>0.05417819795751301</v>
      </c>
      <c r="AJ38" s="5">
        <f>viajeros!AJ38/viajeros!AJ$41</f>
        <v>0.05417819795751312</v>
      </c>
      <c r="AK38" s="5">
        <f>viajeros!AK38/viajeros!AK$41</f>
        <v>0.054178197957513</v>
      </c>
      <c r="AL38" s="5">
        <f>viajeros!AL38/viajeros!AL$41</f>
        <v>0.05417819795751309</v>
      </c>
    </row>
    <row r="39" spans="1:38" ht="12.75">
      <c r="A39" s="2" t="s">
        <v>5</v>
      </c>
      <c r="B39" s="5">
        <f>viajeros!B39/viajeros!B$41</f>
        <v>0.028583872701517885</v>
      </c>
      <c r="C39" s="5">
        <f>viajeros!C39/viajeros!C$41</f>
        <v>0.028583872701517916</v>
      </c>
      <c r="D39" s="5">
        <f>viajeros!D39/viajeros!D$41</f>
        <v>0.02858387270151788</v>
      </c>
      <c r="E39" s="5">
        <f>viajeros!E39/viajeros!E$41</f>
        <v>0.028583872701517878</v>
      </c>
      <c r="F39" s="5">
        <f>viajeros!F39/viajeros!F$41</f>
        <v>0.028583872701517878</v>
      </c>
      <c r="G39" s="5">
        <f>viajeros!G39/viajeros!G$41</f>
        <v>0.028583872701517934</v>
      </c>
      <c r="H39" s="5">
        <f>viajeros!H39/viajeros!H$41</f>
        <v>0.028583872701517878</v>
      </c>
      <c r="I39" s="5">
        <f>viajeros!I39/viajeros!I$41</f>
        <v>0.028583872701517864</v>
      </c>
      <c r="J39" s="5">
        <f>viajeros!J39/viajeros!J$41</f>
        <v>0.028583872701517864</v>
      </c>
      <c r="K39" s="5">
        <f>viajeros!K39/viajeros!K$41</f>
        <v>0.02858387270151787</v>
      </c>
      <c r="L39" s="5">
        <f>viajeros!L39/viajeros!L$41</f>
        <v>0.02858387270151793</v>
      </c>
      <c r="M39" s="5">
        <f>viajeros!M39/viajeros!M$41</f>
        <v>0.028583872701517906</v>
      </c>
      <c r="N39" s="5">
        <f>viajeros!N39/viajeros!N$41</f>
        <v>0.028583872701517906</v>
      </c>
      <c r="O39" s="5">
        <f>viajeros!O39/viajeros!O$41</f>
        <v>0.0285838727015179</v>
      </c>
      <c r="P39" s="5">
        <f>viajeros!P39/viajeros!P$41</f>
        <v>0.02858387270151798</v>
      </c>
      <c r="Q39" s="5">
        <f>viajeros!Q39/viajeros!Q$41</f>
        <v>0.028583872701517878</v>
      </c>
      <c r="R39" s="5">
        <f>viajeros!R39/viajeros!R$41</f>
        <v>0.028583872701517906</v>
      </c>
      <c r="S39" s="5">
        <f>viajeros!S39/viajeros!S$41</f>
        <v>0.028583872701517892</v>
      </c>
      <c r="T39" s="5">
        <f>viajeros!T39/viajeros!T$41</f>
        <v>0.028583872701517913</v>
      </c>
      <c r="U39" s="5">
        <f>viajeros!U39/viajeros!U$41</f>
        <v>0.028583872701517885</v>
      </c>
      <c r="V39" s="5">
        <f>viajeros!V39/viajeros!V$41</f>
        <v>0.028583872701517896</v>
      </c>
      <c r="W39" s="5">
        <f>viajeros!W39/viajeros!W$41</f>
        <v>0.02858387270151784</v>
      </c>
      <c r="X39" s="5">
        <f>viajeros!X39/viajeros!X$41</f>
        <v>0.0285838727015179</v>
      </c>
      <c r="Y39" s="5">
        <f>viajeros!Y39/viajeros!Y$41</f>
        <v>0.028583872701517844</v>
      </c>
      <c r="Z39" s="5">
        <f>viajeros!Z39/viajeros!Z$41</f>
        <v>0.028583872701517913</v>
      </c>
      <c r="AA39" s="5">
        <f>viajeros!AA39/viajeros!AA$41</f>
        <v>0.02858387270151792</v>
      </c>
      <c r="AB39" s="5">
        <f>viajeros!AB39/viajeros!AB$41</f>
        <v>0.028583872701517906</v>
      </c>
      <c r="AC39" s="5">
        <f>viajeros!AC39/viajeros!AC$41</f>
        <v>0.028583872701517913</v>
      </c>
      <c r="AD39" s="5">
        <f>viajeros!AD39/viajeros!AD$41</f>
        <v>0.028583872701517913</v>
      </c>
      <c r="AE39" s="5">
        <f>viajeros!AE39/viajeros!AE$41</f>
        <v>0.028583872701517948</v>
      </c>
      <c r="AF39" s="5">
        <f>viajeros!AF39/viajeros!AF$41</f>
        <v>0.0285838727015179</v>
      </c>
      <c r="AG39" s="5">
        <f>viajeros!AG39/viajeros!AG$41</f>
        <v>0.02858387270151786</v>
      </c>
      <c r="AH39" s="5">
        <f>viajeros!AH39/viajeros!AH$41</f>
        <v>0.028583872701517906</v>
      </c>
      <c r="AI39" s="5">
        <f>viajeros!AI39/viajeros!AI$41</f>
        <v>0.028583872701517885</v>
      </c>
      <c r="AJ39" s="5">
        <f>viajeros!AJ39/viajeros!AJ$41</f>
        <v>0.028583872701517878</v>
      </c>
      <c r="AK39" s="5">
        <f>viajeros!AK39/viajeros!AK$41</f>
        <v>0.02858387270151788</v>
      </c>
      <c r="AL39" s="5">
        <f>viajeros!AL39/viajeros!AL$41</f>
        <v>0.028583872701517868</v>
      </c>
    </row>
    <row r="40" spans="1:38" ht="12.75">
      <c r="A40" s="2" t="s">
        <v>6</v>
      </c>
      <c r="B40" s="5">
        <f>viajeros!B40/viajeros!B$41</f>
        <v>0.026091829369471</v>
      </c>
      <c r="C40" s="5">
        <f>viajeros!C40/viajeros!C$41</f>
        <v>0.026091829369470965</v>
      </c>
      <c r="D40" s="5">
        <f>viajeros!D40/viajeros!D$41</f>
        <v>0.026091829369471017</v>
      </c>
      <c r="E40" s="5">
        <f>viajeros!E40/viajeros!E$41</f>
        <v>0.026091829369471024</v>
      </c>
      <c r="F40" s="5">
        <f>viajeros!F40/viajeros!F$41</f>
        <v>0.026091829369471</v>
      </c>
      <c r="G40" s="5">
        <f>viajeros!G40/viajeros!G$41</f>
        <v>0.02609182936947104</v>
      </c>
      <c r="H40" s="5">
        <f>viajeros!H40/viajeros!H$41</f>
        <v>0.026091829369470985</v>
      </c>
      <c r="I40" s="5">
        <f>viajeros!I40/viajeros!I$41</f>
        <v>0.02609182936947099</v>
      </c>
      <c r="J40" s="5">
        <f>viajeros!J40/viajeros!J$41</f>
        <v>0.02609182936947098</v>
      </c>
      <c r="K40" s="5">
        <f>viajeros!K40/viajeros!K$41</f>
        <v>0.02609182936947107</v>
      </c>
      <c r="L40" s="5">
        <f>viajeros!L40/viajeros!L$41</f>
        <v>0.02609182936947098</v>
      </c>
      <c r="M40" s="5">
        <f>viajeros!M40/viajeros!M$41</f>
        <v>0.02609182936947102</v>
      </c>
      <c r="N40" s="5">
        <f>viajeros!N40/viajeros!N$41</f>
        <v>0.02609182936947102</v>
      </c>
      <c r="O40" s="5">
        <f>viajeros!O40/viajeros!O$41</f>
        <v>0.026091829369470996</v>
      </c>
      <c r="P40" s="5">
        <f>viajeros!P40/viajeros!P$41</f>
        <v>0.026091829369470985</v>
      </c>
      <c r="Q40" s="5">
        <f>viajeros!Q40/viajeros!Q$41</f>
        <v>0.02609182936947098</v>
      </c>
      <c r="R40" s="5">
        <f>viajeros!R40/viajeros!R$41</f>
        <v>0.026091829369471013</v>
      </c>
      <c r="S40" s="5">
        <f>viajeros!S40/viajeros!S$41</f>
        <v>0.026091829369470985</v>
      </c>
      <c r="T40" s="5">
        <f>viajeros!T40/viajeros!T$41</f>
        <v>0.026091829369471017</v>
      </c>
      <c r="U40" s="5">
        <f>viajeros!U40/viajeros!U$41</f>
        <v>0.026091829369471027</v>
      </c>
      <c r="V40" s="5">
        <f>viajeros!V40/viajeros!V$41</f>
        <v>0.026091829369471006</v>
      </c>
      <c r="W40" s="5">
        <f>viajeros!W40/viajeros!W$41</f>
        <v>0.026091829369470913</v>
      </c>
      <c r="X40" s="5">
        <f>viajeros!X40/viajeros!X$41</f>
        <v>0.026091829369471</v>
      </c>
      <c r="Y40" s="5">
        <f>viajeros!Y40/viajeros!Y$41</f>
        <v>0.02609182936947091</v>
      </c>
      <c r="Z40" s="5">
        <f>viajeros!Z40/viajeros!Z$41</f>
        <v>0.026091829369470982</v>
      </c>
      <c r="AA40" s="5">
        <f>viajeros!AA40/viajeros!AA$41</f>
        <v>0.02609182936947104</v>
      </c>
      <c r="AB40" s="5">
        <f>viajeros!AB40/viajeros!AB$41</f>
        <v>0.026091829369470996</v>
      </c>
      <c r="AC40" s="5">
        <f>viajeros!AC40/viajeros!AC$41</f>
        <v>0.026091829369470965</v>
      </c>
      <c r="AD40" s="5">
        <f>viajeros!AD40/viajeros!AD$41</f>
        <v>0.026091829369470992</v>
      </c>
      <c r="AE40" s="5">
        <f>viajeros!AE40/viajeros!AE$41</f>
        <v>0.026091829369470965</v>
      </c>
      <c r="AF40" s="5">
        <f>viajeros!AF40/viajeros!AF$41</f>
        <v>0.026091829369470982</v>
      </c>
      <c r="AG40" s="5">
        <f>viajeros!AG40/viajeros!AG$41</f>
        <v>0.026091829369470968</v>
      </c>
      <c r="AH40" s="5">
        <f>viajeros!AH40/viajeros!AH$41</f>
        <v>0.026091829369471003</v>
      </c>
      <c r="AI40" s="5">
        <f>viajeros!AI40/viajeros!AI$41</f>
        <v>0.026091829369471017</v>
      </c>
      <c r="AJ40" s="5">
        <f>viajeros!AJ40/viajeros!AJ$41</f>
        <v>0.02609182936947099</v>
      </c>
      <c r="AK40" s="5">
        <f>viajeros!AK40/viajeros!AK$41</f>
        <v>0.026091829369470975</v>
      </c>
      <c r="AL40" s="5">
        <f>viajeros!AL40/viajeros!AL$41</f>
        <v>0.026091829369470982</v>
      </c>
    </row>
    <row r="41" spans="2:38" s="5" customFormat="1" ht="12.75">
      <c r="B41" s="5">
        <f>SUM(B4:B40)</f>
        <v>0.9999999999999998</v>
      </c>
      <c r="C41" s="5">
        <f>SUM(C4:C40)</f>
        <v>1</v>
      </c>
      <c r="D41" s="5">
        <f>SUM(D4:D40)</f>
        <v>0.9999999999999998</v>
      </c>
      <c r="AL41" s="5">
        <f>SUM(AL4:AL40)</f>
        <v>0.9999999999999999</v>
      </c>
    </row>
    <row r="42" ht="12.75">
      <c r="AL42" s="3">
        <f>viajeros!AL42/viajeros!AL$41</f>
        <v>0</v>
      </c>
    </row>
    <row r="43" ht="12.75">
      <c r="AL43" s="3">
        <f>viajeros!AL43/viajeros!AL$41</f>
        <v>0</v>
      </c>
    </row>
    <row r="44" ht="12.75">
      <c r="AL44" s="3">
        <f>viajeros!AL44/viajeros!AL$41</f>
        <v>0</v>
      </c>
    </row>
    <row r="45" ht="12.75">
      <c r="AL45" s="3">
        <f>viajeros!AL45/viajeros!AL$41</f>
        <v>0</v>
      </c>
    </row>
    <row r="46" ht="12.75">
      <c r="AL46" s="3">
        <f>viajeros!AL46/viajeros!AL$41</f>
        <v>0</v>
      </c>
    </row>
  </sheetData>
  <mergeCells count="1">
    <mergeCell ref="A1:AL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selection activeCell="E18" sqref="E18"/>
    </sheetView>
  </sheetViews>
  <sheetFormatPr defaultColWidth="11.421875" defaultRowHeight="12.75"/>
  <cols>
    <col min="1" max="1" width="7.28125" style="2" customWidth="1"/>
  </cols>
  <sheetData>
    <row r="1" spans="1:2" ht="12.75">
      <c r="A1" s="2" t="s">
        <v>7</v>
      </c>
      <c r="B1" s="2" t="s">
        <v>8</v>
      </c>
    </row>
    <row r="2" spans="1:2" ht="12.75">
      <c r="A2" s="2">
        <v>1</v>
      </c>
      <c r="B2">
        <f>AVERAGE(viajeros_normalizados!B4:AL4)</f>
        <v>0.05291634661515181</v>
      </c>
    </row>
    <row r="3" spans="1:2" ht="12.75">
      <c r="A3" s="2">
        <v>2</v>
      </c>
      <c r="B3">
        <f>AVERAGE(viajeros_normalizados!B5:AL5)</f>
        <v>0.0862536449826974</v>
      </c>
    </row>
    <row r="4" spans="1:2" ht="12.75">
      <c r="A4" s="2">
        <v>5</v>
      </c>
      <c r="B4">
        <f>AVERAGE(viajeros_normalizados!B6:AL6)</f>
        <v>0.05607097497105503</v>
      </c>
    </row>
    <row r="5" spans="1:2" ht="12.75">
      <c r="A5" s="2">
        <v>6</v>
      </c>
      <c r="B5">
        <f>AVERAGE(viajeros_normalizados!B7:AL7)</f>
        <v>0.054422427249583</v>
      </c>
    </row>
    <row r="6" spans="1:2" ht="12.75">
      <c r="A6" s="2">
        <v>10</v>
      </c>
      <c r="B6">
        <f>AVERAGE(viajeros_normalizados!B8:AL8)</f>
        <v>0.03225861899423676</v>
      </c>
    </row>
    <row r="7" spans="1:2" ht="12.75">
      <c r="A7" s="2">
        <v>11</v>
      </c>
      <c r="B7">
        <f>AVERAGE(viajeros_normalizados!B9:AL9)</f>
        <v>0.011473688617035314</v>
      </c>
    </row>
    <row r="8" spans="1:2" ht="12.75">
      <c r="A8" s="2">
        <v>12</v>
      </c>
      <c r="B8">
        <f>AVERAGE(viajeros_normalizados!B10:AL10)</f>
        <v>0.046267882553248076</v>
      </c>
    </row>
    <row r="9" spans="1:2" ht="12.75">
      <c r="A9" s="2">
        <v>13</v>
      </c>
      <c r="B9">
        <f>AVERAGE(viajeros_normalizados!B11:AL11)</f>
        <v>0.052356654487491536</v>
      </c>
    </row>
    <row r="10" spans="1:2" ht="12.75">
      <c r="A10" s="2">
        <v>14</v>
      </c>
      <c r="B10">
        <f>AVERAGE(viajeros_normalizados!B12:AL12)</f>
        <v>0.011295604758234318</v>
      </c>
    </row>
    <row r="11" spans="1:2" ht="12.75">
      <c r="A11" s="2">
        <v>15</v>
      </c>
      <c r="B11">
        <f>AVERAGE(viajeros_normalizados!B13:AL13)</f>
        <v>0.014636797156691026</v>
      </c>
    </row>
    <row r="12" spans="1:2" ht="12.75">
      <c r="A12" s="2">
        <v>20</v>
      </c>
      <c r="B12">
        <f>AVERAGE(viajeros_normalizados!B14:AL14)</f>
        <v>0.01508428993008838</v>
      </c>
    </row>
    <row r="13" spans="1:2" ht="12.75">
      <c r="A13" s="2">
        <v>21</v>
      </c>
      <c r="B13">
        <f>AVERAGE(viajeros_normalizados!B15:AL15)</f>
        <v>0.039341268464264736</v>
      </c>
    </row>
    <row r="14" spans="1:2" ht="12.75">
      <c r="A14" s="2">
        <v>22</v>
      </c>
      <c r="B14">
        <f>AVERAGE(viajeros_normalizados!B16:AL16)</f>
        <v>0.009039875880088425</v>
      </c>
    </row>
    <row r="15" spans="1:2" ht="12.75">
      <c r="A15" s="2">
        <v>23</v>
      </c>
      <c r="B15">
        <f>AVERAGE(viajeros_normalizados!B17:AL17)</f>
        <v>0.03168875064607358</v>
      </c>
    </row>
    <row r="16" spans="1:2" ht="12.75">
      <c r="A16" s="2">
        <v>24</v>
      </c>
      <c r="B16">
        <f>AVERAGE(viajeros_normalizados!B18:AL18)</f>
        <v>0.028069408220537242</v>
      </c>
    </row>
    <row r="17" spans="1:2" ht="12.75">
      <c r="A17" s="2">
        <v>25</v>
      </c>
      <c r="B17">
        <f>AVERAGE(viajeros_normalizados!B19:AL19)</f>
        <v>0.0370007377485946</v>
      </c>
    </row>
    <row r="18" spans="1:2" ht="12.75">
      <c r="A18" s="2">
        <v>26</v>
      </c>
      <c r="B18">
        <f>AVERAGE(viajeros_normalizados!B20:AL20)</f>
        <v>0.035158841837567206</v>
      </c>
    </row>
    <row r="19" spans="1:2" ht="12.75">
      <c r="A19" s="2">
        <v>27</v>
      </c>
      <c r="B19">
        <f>AVERAGE(viajeros_normalizados!B21:AL21)</f>
        <v>0.04163770222442233</v>
      </c>
    </row>
    <row r="20" spans="1:2" ht="12.75">
      <c r="A20" s="2">
        <v>30</v>
      </c>
      <c r="B20">
        <f>AVERAGE(viajeros_normalizados!B22:AL22)</f>
        <v>0.010949613261135253</v>
      </c>
    </row>
    <row r="21" spans="1:2" ht="12.75">
      <c r="A21" s="2">
        <v>31</v>
      </c>
      <c r="B21">
        <f>AVERAGE(viajeros_normalizados!B23:AL23)</f>
        <v>0.008629434986470902</v>
      </c>
    </row>
    <row r="22" spans="1:2" ht="12.75">
      <c r="A22" s="2">
        <v>32</v>
      </c>
      <c r="B22">
        <f>AVERAGE(viajeros_normalizados!B24:AL24)</f>
        <v>0.03726192740816938</v>
      </c>
    </row>
    <row r="23" spans="1:2" ht="12.75">
      <c r="A23" s="2">
        <v>33</v>
      </c>
      <c r="B23">
        <f>AVERAGE(viajeros_normalizados!B25:AL25)</f>
        <v>0.019487462263079944</v>
      </c>
    </row>
    <row r="24" spans="1:2" ht="12.75">
      <c r="A24" s="2">
        <v>34</v>
      </c>
      <c r="B24">
        <f>AVERAGE(viajeros_normalizados!B26:AL26)</f>
        <v>0.030399145975067977</v>
      </c>
    </row>
    <row r="25" spans="1:2" ht="12.75">
      <c r="A25" s="2">
        <v>36</v>
      </c>
      <c r="B25">
        <f>AVERAGE(viajeros_normalizados!B27:AL27)</f>
        <v>0.018656404255341978</v>
      </c>
    </row>
    <row r="26" spans="1:2" ht="12.75">
      <c r="A26" s="2">
        <v>40</v>
      </c>
      <c r="B26">
        <f>AVERAGE(viajeros_normalizados!B28:AL28)</f>
        <v>0.0071911958220590875</v>
      </c>
    </row>
    <row r="27" spans="1:2" ht="12.75">
      <c r="A27" s="2">
        <v>41</v>
      </c>
      <c r="B27">
        <f>AVERAGE(viajeros_normalizados!B29:AL29)</f>
        <v>0.01008717857351331</v>
      </c>
    </row>
    <row r="28" spans="1:2" ht="12.75">
      <c r="A28" s="2">
        <v>42</v>
      </c>
      <c r="B28">
        <f>AVERAGE(viajeros_normalizados!B30:AL30)</f>
        <v>0.006792627185694965</v>
      </c>
    </row>
    <row r="29" spans="1:2" ht="12.75">
      <c r="A29" s="2">
        <v>43</v>
      </c>
      <c r="B29">
        <f>AVERAGE(viajeros_normalizados!B31:AL31)</f>
        <v>0.008056174564806761</v>
      </c>
    </row>
    <row r="30" spans="1:2" ht="12.75">
      <c r="A30" s="2">
        <v>52</v>
      </c>
      <c r="B30">
        <f>AVERAGE(viajeros_normalizados!B32:AL32)</f>
        <v>0.009701330212777826</v>
      </c>
    </row>
    <row r="31" spans="1:2" ht="12.75">
      <c r="A31" s="2">
        <v>55</v>
      </c>
      <c r="B31">
        <f>AVERAGE(viajeros_normalizados!B33:AL33)</f>
        <v>0.013117148228255887</v>
      </c>
    </row>
    <row r="32" spans="1:2" ht="12.75">
      <c r="A32" s="2" t="s">
        <v>0</v>
      </c>
      <c r="B32">
        <f>AVERAGE(viajeros_normalizados!B34:AL34)</f>
        <v>0.0034051199375134665</v>
      </c>
    </row>
    <row r="33" spans="1:2" ht="12.75">
      <c r="A33" s="2" t="s">
        <v>1</v>
      </c>
      <c r="B33">
        <f>AVERAGE(viajeros_normalizados!B35:AL35)</f>
        <v>0.0051135508027141926</v>
      </c>
    </row>
    <row r="34" spans="1:2" ht="12.75">
      <c r="A34" s="2" t="s">
        <v>2</v>
      </c>
      <c r="B34">
        <f>AVERAGE(viajeros_normalizados!B36:AL36)</f>
        <v>0.0029850246808547174</v>
      </c>
    </row>
    <row r="35" spans="1:2" ht="12.75">
      <c r="A35" s="2" t="s">
        <v>3</v>
      </c>
      <c r="B35">
        <f>AVERAGE(viajeros_normalizados!B37:AL37)</f>
        <v>0.04433924647698159</v>
      </c>
    </row>
    <row r="36" spans="1:2" ht="12.75">
      <c r="A36" s="2" t="s">
        <v>4</v>
      </c>
      <c r="B36">
        <f>AVERAGE(viajeros_normalizados!B38:AL38)</f>
        <v>0.05417819795751308</v>
      </c>
    </row>
    <row r="37" spans="1:2" ht="12.75">
      <c r="A37" s="2" t="s">
        <v>5</v>
      </c>
      <c r="B37">
        <f>AVERAGE(viajeros_normalizados!B39:AL39)</f>
        <v>0.0285838727015179</v>
      </c>
    </row>
    <row r="38" spans="1:2" ht="12.75">
      <c r="A38" s="2" t="s">
        <v>6</v>
      </c>
      <c r="B38">
        <f>AVERAGE(viajeros_normalizados!B40:AL40)</f>
        <v>0.026091829369470985</v>
      </c>
    </row>
    <row r="39" ht="12.75">
      <c r="B39">
        <f>SUM(B2:B38)</f>
        <v>1.0000000000000002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9"/>
  <sheetViews>
    <sheetView tabSelected="1" workbookViewId="0" topLeftCell="A1">
      <selection activeCell="A1" sqref="A1:AL38"/>
    </sheetView>
  </sheetViews>
  <sheetFormatPr defaultColWidth="11.421875" defaultRowHeight="12.75"/>
  <cols>
    <col min="1" max="1" width="7.28125" style="1" bestFit="1" customWidth="1"/>
    <col min="2" max="38" width="12.00390625" style="0" bestFit="1" customWidth="1"/>
  </cols>
  <sheetData>
    <row r="1" spans="1:38" s="1" customFormat="1" ht="12.75">
      <c r="A1" s="1" t="s">
        <v>9</v>
      </c>
      <c r="B1" s="1">
        <v>1</v>
      </c>
      <c r="C1" s="1">
        <v>2</v>
      </c>
      <c r="D1" s="1">
        <v>5</v>
      </c>
      <c r="E1" s="1">
        <v>6</v>
      </c>
      <c r="F1" s="1">
        <v>10</v>
      </c>
      <c r="G1" s="1">
        <v>11</v>
      </c>
      <c r="H1" s="1">
        <v>12</v>
      </c>
      <c r="I1" s="1">
        <v>13</v>
      </c>
      <c r="J1" s="1">
        <v>14</v>
      </c>
      <c r="K1" s="1">
        <v>15</v>
      </c>
      <c r="L1" s="1">
        <v>20</v>
      </c>
      <c r="M1" s="1">
        <v>21</v>
      </c>
      <c r="N1" s="1">
        <v>22</v>
      </c>
      <c r="O1" s="1">
        <v>23</v>
      </c>
      <c r="P1" s="1">
        <v>24</v>
      </c>
      <c r="Q1" s="1">
        <v>25</v>
      </c>
      <c r="R1" s="1">
        <v>26</v>
      </c>
      <c r="S1" s="1">
        <v>27</v>
      </c>
      <c r="T1" s="1">
        <v>30</v>
      </c>
      <c r="U1" s="1">
        <v>31</v>
      </c>
      <c r="V1" s="1">
        <v>32</v>
      </c>
      <c r="W1" s="1">
        <v>33</v>
      </c>
      <c r="X1" s="1">
        <v>34</v>
      </c>
      <c r="Y1" s="1">
        <v>36</v>
      </c>
      <c r="Z1" s="1">
        <v>40</v>
      </c>
      <c r="AA1" s="1">
        <v>41</v>
      </c>
      <c r="AB1" s="1">
        <v>42</v>
      </c>
      <c r="AC1" s="1">
        <v>43</v>
      </c>
      <c r="AD1" s="1">
        <v>52</v>
      </c>
      <c r="AE1" s="1">
        <v>55</v>
      </c>
      <c r="AF1" s="1" t="s">
        <v>0</v>
      </c>
      <c r="AG1" s="1" t="s">
        <v>1</v>
      </c>
      <c r="AH1" s="1" t="s">
        <v>2</v>
      </c>
      <c r="AI1" s="1" t="s">
        <v>3</v>
      </c>
      <c r="AJ1" s="1" t="s">
        <v>4</v>
      </c>
      <c r="AK1" s="1" t="s">
        <v>5</v>
      </c>
      <c r="AL1" s="1" t="s">
        <v>6</v>
      </c>
    </row>
    <row r="2" spans="1:38" ht="12.75">
      <c r="A2" s="1">
        <v>1</v>
      </c>
      <c r="B2">
        <v>1</v>
      </c>
      <c r="C2">
        <v>0.794117647058823</v>
      </c>
      <c r="D2">
        <v>0.778846153846154</v>
      </c>
      <c r="E2">
        <v>0.736363636363636</v>
      </c>
      <c r="F2">
        <v>1.19117647058824</v>
      </c>
      <c r="G2">
        <v>1.76086956521739</v>
      </c>
      <c r="H2">
        <v>1.17391304347826</v>
      </c>
      <c r="I2">
        <v>1.30645161290323</v>
      </c>
      <c r="J2">
        <v>2.13157894736842</v>
      </c>
      <c r="K2">
        <v>1.52830188679245</v>
      </c>
      <c r="L2">
        <v>1.28571428571429</v>
      </c>
      <c r="M2">
        <v>1.28571428571429</v>
      </c>
      <c r="N2">
        <v>0.964285714285714</v>
      </c>
      <c r="O2">
        <v>1.265625</v>
      </c>
      <c r="P2">
        <v>1.14084507042254</v>
      </c>
      <c r="Q2">
        <v>1.10958904109589</v>
      </c>
      <c r="R2">
        <v>1.42105263157895</v>
      </c>
      <c r="S2">
        <v>0.880434782608696</v>
      </c>
      <c r="T2">
        <v>1.35</v>
      </c>
      <c r="U2">
        <v>1.125</v>
      </c>
      <c r="V2">
        <v>1</v>
      </c>
      <c r="W2">
        <v>1.5</v>
      </c>
      <c r="X2">
        <v>1.24615384615385</v>
      </c>
      <c r="Y2">
        <v>1.62</v>
      </c>
      <c r="Z2">
        <v>1.97560975609756</v>
      </c>
      <c r="AA2">
        <v>2.7</v>
      </c>
      <c r="AB2">
        <v>1.84090909090909</v>
      </c>
      <c r="AC2">
        <v>2.53125</v>
      </c>
      <c r="AD2">
        <v>1.72340425531915</v>
      </c>
      <c r="AE2">
        <v>0.98780487804878</v>
      </c>
      <c r="AF2">
        <v>1.35</v>
      </c>
      <c r="AG2">
        <v>2.025</v>
      </c>
      <c r="AH2">
        <v>1.6875</v>
      </c>
      <c r="AI2">
        <v>1.03846153846154</v>
      </c>
      <c r="AJ2">
        <v>1.08</v>
      </c>
      <c r="AK2">
        <v>1.72340425531915</v>
      </c>
      <c r="AL2">
        <v>1.88372093023256</v>
      </c>
    </row>
    <row r="3" spans="1:38" ht="12.75">
      <c r="A3" s="1">
        <v>2</v>
      </c>
      <c r="B3">
        <v>1.25925925925926</v>
      </c>
      <c r="C3">
        <v>1</v>
      </c>
      <c r="D3">
        <v>0.980769230769231</v>
      </c>
      <c r="E3">
        <v>0.927272727272727</v>
      </c>
      <c r="F3">
        <v>1.5</v>
      </c>
      <c r="G3">
        <v>2.21739130434783</v>
      </c>
      <c r="H3">
        <v>1.47826086956522</v>
      </c>
      <c r="I3">
        <v>1.64516129032258</v>
      </c>
      <c r="J3">
        <v>2.68421052631579</v>
      </c>
      <c r="K3">
        <v>1.92452830188679</v>
      </c>
      <c r="L3">
        <v>1.61904761904762</v>
      </c>
      <c r="M3">
        <v>1.61904761904762</v>
      </c>
      <c r="N3">
        <v>1.21428571428571</v>
      </c>
      <c r="O3">
        <v>1.59375</v>
      </c>
      <c r="P3">
        <v>1.43661971830986</v>
      </c>
      <c r="Q3">
        <v>1.3972602739726</v>
      </c>
      <c r="R3">
        <v>1.78947368421053</v>
      </c>
      <c r="S3">
        <v>1.10869565217391</v>
      </c>
      <c r="T3">
        <v>1.7</v>
      </c>
      <c r="U3">
        <v>1.41666666666667</v>
      </c>
      <c r="V3">
        <v>1.25925925925926</v>
      </c>
      <c r="W3">
        <v>1.88888888888889</v>
      </c>
      <c r="X3">
        <v>1.56923076923077</v>
      </c>
      <c r="Y3">
        <v>2.04</v>
      </c>
      <c r="Z3">
        <v>2.48780487804878</v>
      </c>
      <c r="AA3">
        <v>3.4</v>
      </c>
      <c r="AB3">
        <v>2.31818181818182</v>
      </c>
      <c r="AC3">
        <v>3.1875</v>
      </c>
      <c r="AD3">
        <v>2.17021276595745</v>
      </c>
      <c r="AE3">
        <v>1.24390243902439</v>
      </c>
      <c r="AF3">
        <v>1.7</v>
      </c>
      <c r="AG3">
        <v>2.55</v>
      </c>
      <c r="AH3">
        <v>2.125</v>
      </c>
      <c r="AI3">
        <v>1.30769230769231</v>
      </c>
      <c r="AJ3">
        <v>1.36</v>
      </c>
      <c r="AK3">
        <v>2.17021276595745</v>
      </c>
      <c r="AL3">
        <v>2.37209302325581</v>
      </c>
    </row>
    <row r="4" spans="1:38" ht="12.75">
      <c r="A4" s="1">
        <v>5</v>
      </c>
      <c r="B4">
        <v>1.28395061728395</v>
      </c>
      <c r="C4">
        <v>1.01960784313725</v>
      </c>
      <c r="D4">
        <v>1</v>
      </c>
      <c r="E4">
        <v>0.945454545454545</v>
      </c>
      <c r="F4">
        <v>1.52941176470588</v>
      </c>
      <c r="G4">
        <v>2.26086956521739</v>
      </c>
      <c r="H4">
        <v>1.50724637681159</v>
      </c>
      <c r="I4">
        <v>1.67741935483871</v>
      </c>
      <c r="J4">
        <v>2.73684210526316</v>
      </c>
      <c r="K4">
        <v>1.9622641509434</v>
      </c>
      <c r="L4">
        <v>1.65079365079365</v>
      </c>
      <c r="M4">
        <v>1.65079365079365</v>
      </c>
      <c r="N4">
        <v>1.23809523809524</v>
      </c>
      <c r="O4">
        <v>1.625</v>
      </c>
      <c r="P4">
        <v>1.46478873239437</v>
      </c>
      <c r="Q4">
        <v>1.42465753424658</v>
      </c>
      <c r="R4">
        <v>1.82456140350877</v>
      </c>
      <c r="S4">
        <v>1.1304347826087</v>
      </c>
      <c r="T4">
        <v>1.73333333333333</v>
      </c>
      <c r="U4">
        <v>1.44444444444444</v>
      </c>
      <c r="V4">
        <v>1.28395061728395</v>
      </c>
      <c r="W4">
        <v>1.92592592592593</v>
      </c>
      <c r="X4">
        <v>1.6</v>
      </c>
      <c r="Y4">
        <v>2.08</v>
      </c>
      <c r="Z4">
        <v>2.53658536585366</v>
      </c>
      <c r="AA4">
        <v>3.46666666666667</v>
      </c>
      <c r="AB4">
        <v>2.36363636363636</v>
      </c>
      <c r="AC4">
        <v>3.25</v>
      </c>
      <c r="AD4">
        <v>2.21276595744681</v>
      </c>
      <c r="AE4">
        <v>1.26829268292683</v>
      </c>
      <c r="AF4">
        <v>1.73333333333333</v>
      </c>
      <c r="AG4">
        <v>2.6</v>
      </c>
      <c r="AH4">
        <v>2.16666666666667</v>
      </c>
      <c r="AI4">
        <v>1.33333333333333</v>
      </c>
      <c r="AJ4">
        <v>1.38666666666667</v>
      </c>
      <c r="AK4">
        <v>2.21276595744681</v>
      </c>
      <c r="AL4">
        <v>2.41860465116279</v>
      </c>
    </row>
    <row r="5" spans="1:38" ht="12.75">
      <c r="A5" s="1">
        <v>6</v>
      </c>
      <c r="B5">
        <v>1.35802469135802</v>
      </c>
      <c r="C5">
        <v>1.07843137254902</v>
      </c>
      <c r="D5">
        <v>1.05769230769231</v>
      </c>
      <c r="E5">
        <v>1</v>
      </c>
      <c r="F5">
        <v>1.61764705882353</v>
      </c>
      <c r="G5">
        <v>2.39130434782609</v>
      </c>
      <c r="H5">
        <v>1.59420289855072</v>
      </c>
      <c r="I5">
        <v>1.7741935483871</v>
      </c>
      <c r="J5">
        <v>2.89473684210526</v>
      </c>
      <c r="K5">
        <v>2.07547169811321</v>
      </c>
      <c r="L5">
        <v>1.74603174603175</v>
      </c>
      <c r="M5">
        <v>1.74603174603175</v>
      </c>
      <c r="N5">
        <v>1.30952380952381</v>
      </c>
      <c r="O5">
        <v>1.71875</v>
      </c>
      <c r="P5">
        <v>1.54929577464789</v>
      </c>
      <c r="Q5">
        <v>1.50684931506849</v>
      </c>
      <c r="R5">
        <v>1.92982456140351</v>
      </c>
      <c r="S5">
        <v>1.19565217391304</v>
      </c>
      <c r="T5">
        <v>1.83333333333333</v>
      </c>
      <c r="U5">
        <v>1.52777777777778</v>
      </c>
      <c r="V5">
        <v>1.35802469135802</v>
      </c>
      <c r="W5">
        <v>2.03703703703704</v>
      </c>
      <c r="X5">
        <v>1.69230769230769</v>
      </c>
      <c r="Y5">
        <v>2.2</v>
      </c>
      <c r="Z5">
        <v>2.68292682926829</v>
      </c>
      <c r="AA5">
        <v>3.66666666666667</v>
      </c>
      <c r="AB5">
        <v>2.5</v>
      </c>
      <c r="AC5">
        <v>3.4375</v>
      </c>
      <c r="AD5">
        <v>2.34042553191489</v>
      </c>
      <c r="AE5">
        <v>1.34146341463415</v>
      </c>
      <c r="AF5">
        <v>1.83333333333333</v>
      </c>
      <c r="AG5">
        <v>2.75</v>
      </c>
      <c r="AH5">
        <v>2.29166666666667</v>
      </c>
      <c r="AI5">
        <v>1.41025641025641</v>
      </c>
      <c r="AJ5">
        <v>1.46666666666667</v>
      </c>
      <c r="AK5">
        <v>2.34042553191489</v>
      </c>
      <c r="AL5">
        <v>2.55813953488372</v>
      </c>
    </row>
    <row r="6" spans="1:38" ht="12.75">
      <c r="A6" s="1">
        <v>10</v>
      </c>
      <c r="B6">
        <v>0.839506172839506</v>
      </c>
      <c r="C6">
        <v>0.666666666666667</v>
      </c>
      <c r="D6">
        <v>0.653846153846154</v>
      </c>
      <c r="E6">
        <v>0.618181818181818</v>
      </c>
      <c r="F6">
        <v>1</v>
      </c>
      <c r="G6">
        <v>1.47826086956522</v>
      </c>
      <c r="H6">
        <v>0.985507246376812</v>
      </c>
      <c r="I6">
        <v>1.09677419354839</v>
      </c>
      <c r="J6">
        <v>1.78947368421053</v>
      </c>
      <c r="K6">
        <v>1.28301886792453</v>
      </c>
      <c r="L6">
        <v>1.07936507936508</v>
      </c>
      <c r="M6">
        <v>1.07936507936508</v>
      </c>
      <c r="N6">
        <v>0.80952380952381</v>
      </c>
      <c r="O6">
        <v>1.0625</v>
      </c>
      <c r="P6">
        <v>0.957746478873239</v>
      </c>
      <c r="Q6">
        <v>0.931506849315068</v>
      </c>
      <c r="R6">
        <v>1.19298245614035</v>
      </c>
      <c r="S6">
        <v>0.739130434782609</v>
      </c>
      <c r="T6">
        <v>1.13333333333333</v>
      </c>
      <c r="U6">
        <v>0.944444444444444</v>
      </c>
      <c r="V6">
        <v>0.839506172839506</v>
      </c>
      <c r="W6">
        <v>1.25925925925926</v>
      </c>
      <c r="X6">
        <v>1.04615384615385</v>
      </c>
      <c r="Y6">
        <v>1.36</v>
      </c>
      <c r="Z6">
        <v>1.65853658536585</v>
      </c>
      <c r="AA6">
        <v>2.26666666666667</v>
      </c>
      <c r="AB6">
        <v>1.54545454545455</v>
      </c>
      <c r="AC6">
        <v>2.125</v>
      </c>
      <c r="AD6">
        <v>1.4468085106383</v>
      </c>
      <c r="AE6">
        <v>0.829268292682927</v>
      </c>
      <c r="AF6">
        <v>1.13333333333333</v>
      </c>
      <c r="AG6">
        <v>1.7</v>
      </c>
      <c r="AH6">
        <v>1.41666666666667</v>
      </c>
      <c r="AI6">
        <v>0.871794871794872</v>
      </c>
      <c r="AJ6">
        <v>0.906666666666667</v>
      </c>
      <c r="AK6">
        <v>1.4468085106383</v>
      </c>
      <c r="AL6">
        <v>1.58139534883721</v>
      </c>
    </row>
    <row r="7" spans="1:38" ht="12.75">
      <c r="A7" s="1">
        <v>11</v>
      </c>
      <c r="B7">
        <v>0.567901234567901</v>
      </c>
      <c r="C7">
        <v>0.450980392156863</v>
      </c>
      <c r="D7">
        <v>0.442307692307692</v>
      </c>
      <c r="E7">
        <v>0.418181818181818</v>
      </c>
      <c r="F7">
        <v>0.676470588235294</v>
      </c>
      <c r="G7">
        <v>1</v>
      </c>
      <c r="H7">
        <v>0.666666666666667</v>
      </c>
      <c r="I7">
        <v>0.741935483870968</v>
      </c>
      <c r="J7">
        <v>1.21052631578947</v>
      </c>
      <c r="K7">
        <v>0.867924528301887</v>
      </c>
      <c r="L7">
        <v>0.73015873015873</v>
      </c>
      <c r="M7">
        <v>0.73015873015873</v>
      </c>
      <c r="N7">
        <v>0.547619047619048</v>
      </c>
      <c r="O7">
        <v>0.71875</v>
      </c>
      <c r="P7">
        <v>0.647887323943662</v>
      </c>
      <c r="Q7">
        <v>0.63013698630137</v>
      </c>
      <c r="R7">
        <v>0.807017543859649</v>
      </c>
      <c r="S7">
        <v>0.5</v>
      </c>
      <c r="T7">
        <v>0.766666666666667</v>
      </c>
      <c r="U7">
        <v>0.638888888888889</v>
      </c>
      <c r="V7">
        <v>0.567901234567901</v>
      </c>
      <c r="W7">
        <v>0.851851851851852</v>
      </c>
      <c r="X7">
        <v>0.707692307692308</v>
      </c>
      <c r="Y7">
        <v>0.92</v>
      </c>
      <c r="Z7">
        <v>1.1219512195122</v>
      </c>
      <c r="AA7">
        <v>1.53333333333333</v>
      </c>
      <c r="AB7">
        <v>1.04545454545455</v>
      </c>
      <c r="AC7">
        <v>1.4375</v>
      </c>
      <c r="AD7">
        <v>0.978723404255319</v>
      </c>
      <c r="AE7">
        <v>0.560975609756098</v>
      </c>
      <c r="AF7">
        <v>0.766666666666667</v>
      </c>
      <c r="AG7">
        <v>1.15</v>
      </c>
      <c r="AH7">
        <v>0.958333333333333</v>
      </c>
      <c r="AI7">
        <v>0.58974358974359</v>
      </c>
      <c r="AJ7">
        <v>0.613333333333333</v>
      </c>
      <c r="AK7">
        <v>0.978723404255319</v>
      </c>
      <c r="AL7">
        <v>1.06976744186047</v>
      </c>
    </row>
    <row r="8" spans="1:38" ht="12.75">
      <c r="A8" s="1">
        <v>12</v>
      </c>
      <c r="B8">
        <v>0.851851851851852</v>
      </c>
      <c r="C8">
        <v>0.676470588235294</v>
      </c>
      <c r="D8">
        <v>0.663461538461538</v>
      </c>
      <c r="E8">
        <v>0.627272727272727</v>
      </c>
      <c r="F8">
        <v>1.01470588235294</v>
      </c>
      <c r="G8">
        <v>1.5</v>
      </c>
      <c r="H8">
        <v>1</v>
      </c>
      <c r="I8">
        <v>1.11290322580645</v>
      </c>
      <c r="J8">
        <v>1.81578947368421</v>
      </c>
      <c r="K8">
        <v>1.30188679245283</v>
      </c>
      <c r="L8">
        <v>1.0952380952381</v>
      </c>
      <c r="M8">
        <v>1.0952380952381</v>
      </c>
      <c r="N8">
        <v>0.821428571428571</v>
      </c>
      <c r="O8">
        <v>1.078125</v>
      </c>
      <c r="P8">
        <v>0.971830985915493</v>
      </c>
      <c r="Q8">
        <v>0.945205479452055</v>
      </c>
      <c r="R8">
        <v>1.21052631578947</v>
      </c>
      <c r="S8">
        <v>0.75</v>
      </c>
      <c r="T8">
        <v>1.15</v>
      </c>
      <c r="U8">
        <v>0.958333333333333</v>
      </c>
      <c r="V8">
        <v>0.851851851851852</v>
      </c>
      <c r="W8">
        <v>1.27777777777778</v>
      </c>
      <c r="X8">
        <v>1.06153846153846</v>
      </c>
      <c r="Y8">
        <v>1.38</v>
      </c>
      <c r="Z8">
        <v>1.68292682926829</v>
      </c>
      <c r="AA8">
        <v>2.3</v>
      </c>
      <c r="AB8">
        <v>1.56818181818182</v>
      </c>
      <c r="AC8">
        <v>2.15625</v>
      </c>
      <c r="AD8">
        <v>1.46808510638298</v>
      </c>
      <c r="AE8">
        <v>0.841463414634146</v>
      </c>
      <c r="AF8">
        <v>1.15</v>
      </c>
      <c r="AG8">
        <v>1.725</v>
      </c>
      <c r="AH8">
        <v>1.4375</v>
      </c>
      <c r="AI8">
        <v>0.884615384615385</v>
      </c>
      <c r="AJ8">
        <v>0.92</v>
      </c>
      <c r="AK8">
        <v>1.46808510638298</v>
      </c>
      <c r="AL8">
        <v>1.6046511627907</v>
      </c>
    </row>
    <row r="9" spans="1:38" ht="12.75">
      <c r="A9" s="1">
        <v>13</v>
      </c>
      <c r="B9">
        <v>0.765432098765432</v>
      </c>
      <c r="C9">
        <v>0.607843137254902</v>
      </c>
      <c r="D9">
        <v>0.596153846153846</v>
      </c>
      <c r="E9">
        <v>0.563636363636364</v>
      </c>
      <c r="F9">
        <v>0.911764705882353</v>
      </c>
      <c r="G9">
        <v>1.34782608695652</v>
      </c>
      <c r="H9">
        <v>0.898550724637681</v>
      </c>
      <c r="I9">
        <v>1</v>
      </c>
      <c r="J9">
        <v>1.63157894736842</v>
      </c>
      <c r="K9">
        <v>1.16981132075472</v>
      </c>
      <c r="L9">
        <v>0.984126984126984</v>
      </c>
      <c r="M9">
        <v>0.984126984126984</v>
      </c>
      <c r="N9">
        <v>0.738095238095238</v>
      </c>
      <c r="O9">
        <v>0.96875</v>
      </c>
      <c r="P9">
        <v>0.873239436619718</v>
      </c>
      <c r="Q9">
        <v>0.849315068493151</v>
      </c>
      <c r="R9">
        <v>1.08771929824561</v>
      </c>
      <c r="S9">
        <v>0.673913043478261</v>
      </c>
      <c r="T9">
        <v>1.03333333333333</v>
      </c>
      <c r="U9">
        <v>0.861111111111111</v>
      </c>
      <c r="V9">
        <v>0.765432098765432</v>
      </c>
      <c r="W9">
        <v>1.14814814814815</v>
      </c>
      <c r="X9">
        <v>0.953846153846154</v>
      </c>
      <c r="Y9">
        <v>1.24</v>
      </c>
      <c r="Z9">
        <v>1.51219512195122</v>
      </c>
      <c r="AA9">
        <v>2.06666666666667</v>
      </c>
      <c r="AB9">
        <v>1.40909090909091</v>
      </c>
      <c r="AC9">
        <v>1.9375</v>
      </c>
      <c r="AD9">
        <v>1.31914893617021</v>
      </c>
      <c r="AE9">
        <v>0.75609756097561</v>
      </c>
      <c r="AF9">
        <v>1.03333333333333</v>
      </c>
      <c r="AG9">
        <v>1.55</v>
      </c>
      <c r="AH9">
        <v>1.29166666666667</v>
      </c>
      <c r="AI9">
        <v>0.794871794871795</v>
      </c>
      <c r="AJ9">
        <v>0.826666666666667</v>
      </c>
      <c r="AK9">
        <v>1.31914893617021</v>
      </c>
      <c r="AL9">
        <v>1.44186046511628</v>
      </c>
    </row>
    <row r="10" spans="1:38" ht="12.75">
      <c r="A10" s="1">
        <v>14</v>
      </c>
      <c r="B10">
        <v>0.469135802469136</v>
      </c>
      <c r="C10">
        <v>0.372549019607843</v>
      </c>
      <c r="D10">
        <v>0.365384615384615</v>
      </c>
      <c r="E10">
        <v>0.345454545454545</v>
      </c>
      <c r="F10">
        <v>0.558823529411765</v>
      </c>
      <c r="G10">
        <v>0.826086956521739</v>
      </c>
      <c r="H10">
        <v>0.550724637681159</v>
      </c>
      <c r="I10">
        <v>0.612903225806452</v>
      </c>
      <c r="J10">
        <v>1</v>
      </c>
      <c r="K10">
        <v>0.716981132075472</v>
      </c>
      <c r="L10">
        <v>0.603174603174603</v>
      </c>
      <c r="M10">
        <v>0.603174603174603</v>
      </c>
      <c r="N10">
        <v>0.452380952380952</v>
      </c>
      <c r="O10">
        <v>0.59375</v>
      </c>
      <c r="P10">
        <v>0.535211267605634</v>
      </c>
      <c r="Q10">
        <v>0.520547945205479</v>
      </c>
      <c r="R10">
        <v>0.666666666666667</v>
      </c>
      <c r="S10">
        <v>0.41304347826087</v>
      </c>
      <c r="T10">
        <v>0.633333333333333</v>
      </c>
      <c r="U10">
        <v>0.527777777777778</v>
      </c>
      <c r="V10">
        <v>0.469135802469136</v>
      </c>
      <c r="W10">
        <v>0.703703703703704</v>
      </c>
      <c r="X10">
        <v>0.584615384615385</v>
      </c>
      <c r="Y10">
        <v>0.76</v>
      </c>
      <c r="Z10">
        <v>0.926829268292683</v>
      </c>
      <c r="AA10">
        <v>1.26666666666667</v>
      </c>
      <c r="AB10">
        <v>0.863636363636364</v>
      </c>
      <c r="AC10">
        <v>1.1875</v>
      </c>
      <c r="AD10">
        <v>0.808510638297872</v>
      </c>
      <c r="AE10">
        <v>0.463414634146341</v>
      </c>
      <c r="AF10">
        <v>0.633333333333333</v>
      </c>
      <c r="AG10">
        <v>0.95</v>
      </c>
      <c r="AH10">
        <v>0.791666666666667</v>
      </c>
      <c r="AI10">
        <v>0.487179487179487</v>
      </c>
      <c r="AJ10">
        <v>0.506666666666667</v>
      </c>
      <c r="AK10">
        <v>0.808510638297872</v>
      </c>
      <c r="AL10">
        <v>0.883720930232558</v>
      </c>
    </row>
    <row r="11" spans="1:38" ht="12.75">
      <c r="A11" s="1">
        <v>15</v>
      </c>
      <c r="B11">
        <v>0.654320987654321</v>
      </c>
      <c r="C11">
        <v>0.519607843137255</v>
      </c>
      <c r="D11">
        <v>0.509615384615385</v>
      </c>
      <c r="E11">
        <v>0.481818181818182</v>
      </c>
      <c r="F11">
        <v>0.779411764705882</v>
      </c>
      <c r="G11">
        <v>1.15217391304348</v>
      </c>
      <c r="H11">
        <v>0.768115942028985</v>
      </c>
      <c r="I11">
        <v>0.854838709677419</v>
      </c>
      <c r="J11">
        <v>1.39473684210526</v>
      </c>
      <c r="K11">
        <v>1</v>
      </c>
      <c r="L11">
        <v>0.841269841269841</v>
      </c>
      <c r="M11">
        <v>0.841269841269841</v>
      </c>
      <c r="N11">
        <v>0.630952380952381</v>
      </c>
      <c r="O11">
        <v>0.828125</v>
      </c>
      <c r="P11">
        <v>0.746478873239437</v>
      </c>
      <c r="Q11">
        <v>0.726027397260274</v>
      </c>
      <c r="R11">
        <v>0.929824561403509</v>
      </c>
      <c r="S11">
        <v>0.576086956521739</v>
      </c>
      <c r="T11">
        <v>0.883333333333333</v>
      </c>
      <c r="U11">
        <v>0.736111111111111</v>
      </c>
      <c r="V11">
        <v>0.654320987654321</v>
      </c>
      <c r="W11">
        <v>0.981481481481482</v>
      </c>
      <c r="X11">
        <v>0.815384615384615</v>
      </c>
      <c r="Y11">
        <v>1.06</v>
      </c>
      <c r="Z11">
        <v>1.29268292682927</v>
      </c>
      <c r="AA11">
        <v>1.76666666666667</v>
      </c>
      <c r="AB11">
        <v>1.20454545454545</v>
      </c>
      <c r="AC11">
        <v>1.65625</v>
      </c>
      <c r="AD11">
        <v>1.12765957446809</v>
      </c>
      <c r="AE11">
        <v>0.646341463414634</v>
      </c>
      <c r="AF11">
        <v>0.883333333333333</v>
      </c>
      <c r="AG11">
        <v>1.325</v>
      </c>
      <c r="AH11">
        <v>1.10416666666667</v>
      </c>
      <c r="AI11">
        <v>0.67948717948718</v>
      </c>
      <c r="AJ11">
        <v>0.706666666666667</v>
      </c>
      <c r="AK11">
        <v>1.12765957446809</v>
      </c>
      <c r="AL11">
        <v>1.23255813953488</v>
      </c>
    </row>
    <row r="12" spans="1:38" ht="12.75">
      <c r="A12" s="1">
        <v>20</v>
      </c>
      <c r="B12">
        <v>0.777777777777778</v>
      </c>
      <c r="C12">
        <v>0.617647058823529</v>
      </c>
      <c r="D12">
        <v>0.605769230769231</v>
      </c>
      <c r="E12">
        <v>0.572727272727273</v>
      </c>
      <c r="F12">
        <v>0.926470588235294</v>
      </c>
      <c r="G12">
        <v>1.3695652173913</v>
      </c>
      <c r="H12">
        <v>0.91304347826087</v>
      </c>
      <c r="I12">
        <v>1.01612903225806</v>
      </c>
      <c r="J12">
        <v>1.65789473684211</v>
      </c>
      <c r="K12">
        <v>1.18867924528302</v>
      </c>
      <c r="L12">
        <v>1</v>
      </c>
      <c r="M12">
        <v>1</v>
      </c>
      <c r="N12">
        <v>0.75</v>
      </c>
      <c r="O12">
        <v>0.984375</v>
      </c>
      <c r="P12">
        <v>0.887323943661972</v>
      </c>
      <c r="Q12">
        <v>0.863013698630137</v>
      </c>
      <c r="R12">
        <v>1.10526315789474</v>
      </c>
      <c r="S12">
        <v>0.684782608695652</v>
      </c>
      <c r="T12">
        <v>1.05</v>
      </c>
      <c r="U12">
        <v>0.875</v>
      </c>
      <c r="V12">
        <v>0.777777777777778</v>
      </c>
      <c r="W12">
        <v>1.16666666666667</v>
      </c>
      <c r="X12">
        <v>0.969230769230769</v>
      </c>
      <c r="Y12">
        <v>1.26</v>
      </c>
      <c r="Z12">
        <v>1.53658536585366</v>
      </c>
      <c r="AA12">
        <v>2.1</v>
      </c>
      <c r="AB12">
        <v>1.43181818181818</v>
      </c>
      <c r="AC12">
        <v>1.96875</v>
      </c>
      <c r="AD12">
        <v>1.34042553191489</v>
      </c>
      <c r="AE12">
        <v>0.768292682926829</v>
      </c>
      <c r="AF12">
        <v>1.05</v>
      </c>
      <c r="AG12">
        <v>1.575</v>
      </c>
      <c r="AH12">
        <v>1.3125</v>
      </c>
      <c r="AI12">
        <v>0.807692307692308</v>
      </c>
      <c r="AJ12">
        <v>0.84</v>
      </c>
      <c r="AK12">
        <v>1.34042553191489</v>
      </c>
      <c r="AL12">
        <v>1.46511627906977</v>
      </c>
    </row>
    <row r="13" spans="1:38" ht="12.75">
      <c r="A13" s="1">
        <v>21</v>
      </c>
      <c r="B13">
        <v>0.777777777777778</v>
      </c>
      <c r="C13">
        <v>0.617647058823529</v>
      </c>
      <c r="D13">
        <v>0.605769230769231</v>
      </c>
      <c r="E13">
        <v>0.572727272727273</v>
      </c>
      <c r="F13">
        <v>0.926470588235294</v>
      </c>
      <c r="G13">
        <v>1.3695652173913</v>
      </c>
      <c r="H13">
        <v>0.91304347826087</v>
      </c>
      <c r="I13">
        <v>1.01612903225806</v>
      </c>
      <c r="J13">
        <v>1.65789473684211</v>
      </c>
      <c r="K13">
        <v>1.18867924528302</v>
      </c>
      <c r="L13">
        <v>1</v>
      </c>
      <c r="M13">
        <v>1</v>
      </c>
      <c r="N13">
        <v>0.75</v>
      </c>
      <c r="O13">
        <v>0.984375</v>
      </c>
      <c r="P13">
        <v>0.887323943661972</v>
      </c>
      <c r="Q13">
        <v>0.863013698630137</v>
      </c>
      <c r="R13">
        <v>1.10526315789474</v>
      </c>
      <c r="S13">
        <v>0.684782608695652</v>
      </c>
      <c r="T13">
        <v>1.05</v>
      </c>
      <c r="U13">
        <v>0.875</v>
      </c>
      <c r="V13">
        <v>0.777777777777778</v>
      </c>
      <c r="W13">
        <v>1.16666666666667</v>
      </c>
      <c r="X13">
        <v>0.969230769230769</v>
      </c>
      <c r="Y13">
        <v>1.26</v>
      </c>
      <c r="Z13">
        <v>1.53658536585366</v>
      </c>
      <c r="AA13">
        <v>2.1</v>
      </c>
      <c r="AB13">
        <v>1.43181818181818</v>
      </c>
      <c r="AC13">
        <v>1.96875</v>
      </c>
      <c r="AD13">
        <v>1.34042553191489</v>
      </c>
      <c r="AE13">
        <v>0.768292682926829</v>
      </c>
      <c r="AF13">
        <v>1.05</v>
      </c>
      <c r="AG13">
        <v>1.575</v>
      </c>
      <c r="AH13">
        <v>1.3125</v>
      </c>
      <c r="AI13">
        <v>0.807692307692308</v>
      </c>
      <c r="AJ13">
        <v>0.84</v>
      </c>
      <c r="AK13">
        <v>1.34042553191489</v>
      </c>
      <c r="AL13">
        <v>1.46511627906977</v>
      </c>
    </row>
    <row r="14" spans="1:38" ht="12.75">
      <c r="A14" s="1">
        <v>22</v>
      </c>
      <c r="B14">
        <v>1.03703703703704</v>
      </c>
      <c r="C14">
        <v>0.823529411764706</v>
      </c>
      <c r="D14">
        <v>0.807692307692308</v>
      </c>
      <c r="E14">
        <v>0.763636363636364</v>
      </c>
      <c r="F14">
        <v>1.23529411764706</v>
      </c>
      <c r="G14">
        <v>1.82608695652174</v>
      </c>
      <c r="H14">
        <v>1.21739130434783</v>
      </c>
      <c r="I14">
        <v>1.35483870967742</v>
      </c>
      <c r="J14">
        <v>2.21052631578947</v>
      </c>
      <c r="K14">
        <v>1.58490566037736</v>
      </c>
      <c r="L14">
        <v>1.33333333333333</v>
      </c>
      <c r="M14">
        <v>1.33333333333333</v>
      </c>
      <c r="N14">
        <v>1</v>
      </c>
      <c r="O14">
        <v>1.3125</v>
      </c>
      <c r="P14">
        <v>1.1830985915493</v>
      </c>
      <c r="Q14">
        <v>1.15068493150685</v>
      </c>
      <c r="R14">
        <v>1.47368421052632</v>
      </c>
      <c r="S14">
        <v>0.91304347826087</v>
      </c>
      <c r="T14">
        <v>1.4</v>
      </c>
      <c r="U14">
        <v>1.16666666666667</v>
      </c>
      <c r="V14">
        <v>1.03703703703704</v>
      </c>
      <c r="W14">
        <v>1.55555555555556</v>
      </c>
      <c r="X14">
        <v>1.29230769230769</v>
      </c>
      <c r="Y14">
        <v>1.68</v>
      </c>
      <c r="Z14">
        <v>2.04878048780488</v>
      </c>
      <c r="AA14">
        <v>2.8</v>
      </c>
      <c r="AB14">
        <v>1.90909090909091</v>
      </c>
      <c r="AC14">
        <v>2.625</v>
      </c>
      <c r="AD14">
        <v>1.78723404255319</v>
      </c>
      <c r="AE14">
        <v>1.02439024390244</v>
      </c>
      <c r="AF14">
        <v>1.4</v>
      </c>
      <c r="AG14">
        <v>2.1</v>
      </c>
      <c r="AH14">
        <v>1.75</v>
      </c>
      <c r="AI14">
        <v>1.07692307692308</v>
      </c>
      <c r="AJ14">
        <v>1.12</v>
      </c>
      <c r="AK14">
        <v>1.78723404255319</v>
      </c>
      <c r="AL14">
        <v>1.95348837209302</v>
      </c>
    </row>
    <row r="15" spans="1:38" ht="12.75">
      <c r="A15" s="1">
        <v>23</v>
      </c>
      <c r="B15">
        <v>0.790123456790123</v>
      </c>
      <c r="C15">
        <v>0.627450980392157</v>
      </c>
      <c r="D15">
        <v>0.615384615384615</v>
      </c>
      <c r="E15">
        <v>0.581818181818182</v>
      </c>
      <c r="F15">
        <v>0.941176470588235</v>
      </c>
      <c r="G15">
        <v>1.39130434782609</v>
      </c>
      <c r="H15">
        <v>0.927536231884058</v>
      </c>
      <c r="I15">
        <v>1.03225806451613</v>
      </c>
      <c r="J15">
        <v>1.68421052631579</v>
      </c>
      <c r="K15">
        <v>1.20754716981132</v>
      </c>
      <c r="L15">
        <v>1.01587301587302</v>
      </c>
      <c r="M15">
        <v>1.01587301587302</v>
      </c>
      <c r="N15">
        <v>0.761904761904762</v>
      </c>
      <c r="O15">
        <v>1</v>
      </c>
      <c r="P15">
        <v>0.901408450704225</v>
      </c>
      <c r="Q15">
        <v>0.876712328767123</v>
      </c>
      <c r="R15">
        <v>1.12280701754386</v>
      </c>
      <c r="S15">
        <v>0.695652173913043</v>
      </c>
      <c r="T15">
        <v>1.06666666666667</v>
      </c>
      <c r="U15">
        <v>0.888888888888889</v>
      </c>
      <c r="V15">
        <v>0.790123456790123</v>
      </c>
      <c r="W15">
        <v>1.18518518518519</v>
      </c>
      <c r="X15">
        <v>0.984615384615385</v>
      </c>
      <c r="Y15">
        <v>1.28</v>
      </c>
      <c r="Z15">
        <v>1.5609756097561</v>
      </c>
      <c r="AA15">
        <v>2.13333333333333</v>
      </c>
      <c r="AB15">
        <v>1.45454545454545</v>
      </c>
      <c r="AC15">
        <v>2</v>
      </c>
      <c r="AD15">
        <v>1.36170212765957</v>
      </c>
      <c r="AE15">
        <v>0.780487804878049</v>
      </c>
      <c r="AF15">
        <v>1.06666666666667</v>
      </c>
      <c r="AG15">
        <v>1.6</v>
      </c>
      <c r="AH15">
        <v>1.33333333333333</v>
      </c>
      <c r="AI15">
        <v>0.82051282051282</v>
      </c>
      <c r="AJ15">
        <v>0.853333333333333</v>
      </c>
      <c r="AK15">
        <v>1.36170212765957</v>
      </c>
      <c r="AL15">
        <v>1.48837209302326</v>
      </c>
    </row>
    <row r="16" spans="1:38" ht="12.75">
      <c r="A16" s="1">
        <v>24</v>
      </c>
      <c r="B16">
        <v>0.876543209876543</v>
      </c>
      <c r="C16">
        <v>0.696078431372549</v>
      </c>
      <c r="D16">
        <v>0.682692307692308</v>
      </c>
      <c r="E16">
        <v>0.645454545454546</v>
      </c>
      <c r="F16">
        <v>1.04411764705882</v>
      </c>
      <c r="G16">
        <v>1.54347826086957</v>
      </c>
      <c r="H16">
        <v>1.02898550724638</v>
      </c>
      <c r="I16">
        <v>1.14516129032258</v>
      </c>
      <c r="J16">
        <v>1.86842105263158</v>
      </c>
      <c r="K16">
        <v>1.33962264150943</v>
      </c>
      <c r="L16">
        <v>1.12698412698413</v>
      </c>
      <c r="M16">
        <v>1.12698412698413</v>
      </c>
      <c r="N16">
        <v>0.845238095238095</v>
      </c>
      <c r="O16">
        <v>1.109375</v>
      </c>
      <c r="P16">
        <v>1</v>
      </c>
      <c r="Q16">
        <v>0.972602739726027</v>
      </c>
      <c r="R16">
        <v>1.24561403508772</v>
      </c>
      <c r="S16">
        <v>0.771739130434783</v>
      </c>
      <c r="T16">
        <v>1.18333333333333</v>
      </c>
      <c r="U16">
        <v>0.986111111111111</v>
      </c>
      <c r="V16">
        <v>0.876543209876543</v>
      </c>
      <c r="W16">
        <v>1.31481481481481</v>
      </c>
      <c r="X16">
        <v>1.09230769230769</v>
      </c>
      <c r="Y16">
        <v>1.42</v>
      </c>
      <c r="Z16">
        <v>1.73170731707317</v>
      </c>
      <c r="AA16">
        <v>2.36666666666667</v>
      </c>
      <c r="AB16">
        <v>1.61363636363636</v>
      </c>
      <c r="AC16">
        <v>2.21875</v>
      </c>
      <c r="AD16">
        <v>1.51063829787234</v>
      </c>
      <c r="AE16">
        <v>0.865853658536585</v>
      </c>
      <c r="AF16">
        <v>1.18333333333333</v>
      </c>
      <c r="AG16">
        <v>1.775</v>
      </c>
      <c r="AH16">
        <v>1.47916666666667</v>
      </c>
      <c r="AI16">
        <v>0.91025641025641</v>
      </c>
      <c r="AJ16">
        <v>0.946666666666667</v>
      </c>
      <c r="AK16">
        <v>1.51063829787234</v>
      </c>
      <c r="AL16">
        <v>1.65116279069767</v>
      </c>
    </row>
    <row r="17" spans="1:38" ht="12.75">
      <c r="A17" s="1">
        <v>25</v>
      </c>
      <c r="B17">
        <v>0.901234567901235</v>
      </c>
      <c r="C17">
        <v>0.715686274509804</v>
      </c>
      <c r="D17">
        <v>0.701923076923077</v>
      </c>
      <c r="E17">
        <v>0.663636363636364</v>
      </c>
      <c r="F17">
        <v>1.07352941176471</v>
      </c>
      <c r="G17">
        <v>1.58695652173913</v>
      </c>
      <c r="H17">
        <v>1.05797101449275</v>
      </c>
      <c r="I17">
        <v>1.17741935483871</v>
      </c>
      <c r="J17">
        <v>1.92105263157895</v>
      </c>
      <c r="K17">
        <v>1.37735849056604</v>
      </c>
      <c r="L17">
        <v>1.15873015873016</v>
      </c>
      <c r="M17">
        <v>1.15873015873016</v>
      </c>
      <c r="N17">
        <v>0.869047619047619</v>
      </c>
      <c r="O17">
        <v>1.140625</v>
      </c>
      <c r="P17">
        <v>1.02816901408451</v>
      </c>
      <c r="Q17">
        <v>1</v>
      </c>
      <c r="R17">
        <v>1.28070175438596</v>
      </c>
      <c r="S17">
        <v>0.793478260869565</v>
      </c>
      <c r="T17">
        <v>1.21666666666667</v>
      </c>
      <c r="U17">
        <v>1.01388888888889</v>
      </c>
      <c r="V17">
        <v>0.901234567901235</v>
      </c>
      <c r="W17">
        <v>1.35185185185185</v>
      </c>
      <c r="X17">
        <v>1.12307692307692</v>
      </c>
      <c r="Y17">
        <v>1.46</v>
      </c>
      <c r="Z17">
        <v>1.78048780487805</v>
      </c>
      <c r="AA17">
        <v>2.43333333333333</v>
      </c>
      <c r="AB17">
        <v>1.65909090909091</v>
      </c>
      <c r="AC17">
        <v>2.28125</v>
      </c>
      <c r="AD17">
        <v>1.5531914893617</v>
      </c>
      <c r="AE17">
        <v>0.890243902439024</v>
      </c>
      <c r="AF17">
        <v>1.21666666666667</v>
      </c>
      <c r="AG17">
        <v>1.825</v>
      </c>
      <c r="AH17">
        <v>1.52083333333333</v>
      </c>
      <c r="AI17">
        <v>0.935897435897436</v>
      </c>
      <c r="AJ17">
        <v>0.973333333333333</v>
      </c>
      <c r="AK17">
        <v>1.5531914893617</v>
      </c>
      <c r="AL17">
        <v>1.69767441860465</v>
      </c>
    </row>
    <row r="18" spans="1:38" ht="12.75">
      <c r="A18" s="1">
        <v>26</v>
      </c>
      <c r="B18">
        <v>0.703703703703704</v>
      </c>
      <c r="C18">
        <v>0.558823529411765</v>
      </c>
      <c r="D18">
        <v>0.548076923076923</v>
      </c>
      <c r="E18">
        <v>0.518181818181818</v>
      </c>
      <c r="F18">
        <v>0.838235294117647</v>
      </c>
      <c r="G18">
        <v>1.23913043478261</v>
      </c>
      <c r="H18">
        <v>0.826086956521739</v>
      </c>
      <c r="I18">
        <v>0.919354838709677</v>
      </c>
      <c r="J18">
        <v>1.5</v>
      </c>
      <c r="K18">
        <v>1.07547169811321</v>
      </c>
      <c r="L18">
        <v>0.904761904761905</v>
      </c>
      <c r="M18">
        <v>0.904761904761905</v>
      </c>
      <c r="N18">
        <v>0.678571428571429</v>
      </c>
      <c r="O18">
        <v>0.890625</v>
      </c>
      <c r="P18">
        <v>0.802816901408451</v>
      </c>
      <c r="Q18">
        <v>0.780821917808219</v>
      </c>
      <c r="R18">
        <v>1</v>
      </c>
      <c r="S18">
        <v>0.619565217391304</v>
      </c>
      <c r="T18">
        <v>0.95</v>
      </c>
      <c r="U18">
        <v>0.791666666666667</v>
      </c>
      <c r="V18">
        <v>0.703703703703704</v>
      </c>
      <c r="W18">
        <v>1.05555555555556</v>
      </c>
      <c r="X18">
        <v>0.876923076923077</v>
      </c>
      <c r="Y18">
        <v>1.14</v>
      </c>
      <c r="Z18">
        <v>1.39024390243902</v>
      </c>
      <c r="AA18">
        <v>1.9</v>
      </c>
      <c r="AB18">
        <v>1.29545454545455</v>
      </c>
      <c r="AC18">
        <v>1.78125</v>
      </c>
      <c r="AD18">
        <v>1.21276595744681</v>
      </c>
      <c r="AE18">
        <v>0.695121951219512</v>
      </c>
      <c r="AF18">
        <v>0.95</v>
      </c>
      <c r="AG18">
        <v>1.425</v>
      </c>
      <c r="AH18">
        <v>1.1875</v>
      </c>
      <c r="AI18">
        <v>0.730769230769231</v>
      </c>
      <c r="AJ18">
        <v>0.76</v>
      </c>
      <c r="AK18">
        <v>1.21276595744681</v>
      </c>
      <c r="AL18">
        <v>1.32558139534884</v>
      </c>
    </row>
    <row r="19" spans="1:38" ht="12.75">
      <c r="A19" s="1">
        <v>27</v>
      </c>
      <c r="B19">
        <v>1.1358024691358</v>
      </c>
      <c r="C19">
        <v>0.901960784313726</v>
      </c>
      <c r="D19">
        <v>0.884615384615385</v>
      </c>
      <c r="E19">
        <v>0.836363636363636</v>
      </c>
      <c r="F19">
        <v>1.35294117647059</v>
      </c>
      <c r="G19">
        <v>2</v>
      </c>
      <c r="H19">
        <v>1.33333333333333</v>
      </c>
      <c r="I19">
        <v>1.48387096774194</v>
      </c>
      <c r="J19">
        <v>2.42105263157895</v>
      </c>
      <c r="K19">
        <v>1.73584905660377</v>
      </c>
      <c r="L19">
        <v>1.46031746031746</v>
      </c>
      <c r="M19">
        <v>1.46031746031746</v>
      </c>
      <c r="N19">
        <v>1.0952380952381</v>
      </c>
      <c r="O19">
        <v>1.4375</v>
      </c>
      <c r="P19">
        <v>1.29577464788732</v>
      </c>
      <c r="Q19">
        <v>1.26027397260274</v>
      </c>
      <c r="R19">
        <v>1.6140350877193</v>
      </c>
      <c r="S19">
        <v>1</v>
      </c>
      <c r="T19">
        <v>1.53333333333333</v>
      </c>
      <c r="U19">
        <v>1.27777777777778</v>
      </c>
      <c r="V19">
        <v>1.1358024691358</v>
      </c>
      <c r="W19">
        <v>1.7037037037037</v>
      </c>
      <c r="X19">
        <v>1.41538461538462</v>
      </c>
      <c r="Y19">
        <v>1.84</v>
      </c>
      <c r="Z19">
        <v>2.24390243902439</v>
      </c>
      <c r="AA19">
        <v>3.06666666666667</v>
      </c>
      <c r="AB19">
        <v>2.09090909090909</v>
      </c>
      <c r="AC19">
        <v>2.875</v>
      </c>
      <c r="AD19">
        <v>1.95744680851064</v>
      </c>
      <c r="AE19">
        <v>1.1219512195122</v>
      </c>
      <c r="AF19">
        <v>1.53333333333333</v>
      </c>
      <c r="AG19">
        <v>2.3</v>
      </c>
      <c r="AH19">
        <v>1.91666666666667</v>
      </c>
      <c r="AI19">
        <v>1.17948717948718</v>
      </c>
      <c r="AJ19">
        <v>1.22666666666667</v>
      </c>
      <c r="AK19">
        <v>1.95744680851064</v>
      </c>
      <c r="AL19">
        <v>2.13953488372093</v>
      </c>
    </row>
    <row r="20" spans="1:38" ht="12.75">
      <c r="A20" s="1">
        <v>30</v>
      </c>
      <c r="B20">
        <v>0.740740740740741</v>
      </c>
      <c r="C20">
        <v>0.588235294117647</v>
      </c>
      <c r="D20">
        <v>0.576923076923077</v>
      </c>
      <c r="E20">
        <v>0.545454545454545</v>
      </c>
      <c r="F20">
        <v>0.882352941176471</v>
      </c>
      <c r="G20">
        <v>1.30434782608696</v>
      </c>
      <c r="H20">
        <v>0.869565217391304</v>
      </c>
      <c r="I20">
        <v>0.967741935483871</v>
      </c>
      <c r="J20">
        <v>1.57894736842105</v>
      </c>
      <c r="K20">
        <v>1.13207547169811</v>
      </c>
      <c r="L20">
        <v>0.952380952380952</v>
      </c>
      <c r="M20">
        <v>0.952380952380952</v>
      </c>
      <c r="N20">
        <v>0.714285714285714</v>
      </c>
      <c r="O20">
        <v>0.9375</v>
      </c>
      <c r="P20">
        <v>0.845070422535211</v>
      </c>
      <c r="Q20">
        <v>0.821917808219178</v>
      </c>
      <c r="R20">
        <v>1.05263157894737</v>
      </c>
      <c r="S20">
        <v>0.652173913043478</v>
      </c>
      <c r="T20">
        <v>1</v>
      </c>
      <c r="U20">
        <v>0.833333333333333</v>
      </c>
      <c r="V20">
        <v>0.740740740740741</v>
      </c>
      <c r="W20">
        <v>1.11111111111111</v>
      </c>
      <c r="X20">
        <v>0.923076923076923</v>
      </c>
      <c r="Y20">
        <v>1.2</v>
      </c>
      <c r="Z20">
        <v>1.46341463414634</v>
      </c>
      <c r="AA20">
        <v>2</v>
      </c>
      <c r="AB20">
        <v>1.36363636363636</v>
      </c>
      <c r="AC20">
        <v>1.875</v>
      </c>
      <c r="AD20">
        <v>1.27659574468085</v>
      </c>
      <c r="AE20">
        <v>0.731707317073171</v>
      </c>
      <c r="AF20">
        <v>1</v>
      </c>
      <c r="AG20">
        <v>1.5</v>
      </c>
      <c r="AH20">
        <v>1.25</v>
      </c>
      <c r="AI20">
        <v>0.769230769230769</v>
      </c>
      <c r="AJ20">
        <v>0.8</v>
      </c>
      <c r="AK20">
        <v>1.27659574468085</v>
      </c>
      <c r="AL20">
        <v>1.3953488372093</v>
      </c>
    </row>
    <row r="21" spans="1:38" ht="12.75">
      <c r="A21" s="1">
        <v>31</v>
      </c>
      <c r="B21">
        <v>0.888888888888889</v>
      </c>
      <c r="C21">
        <v>0.705882352941177</v>
      </c>
      <c r="D21">
        <v>0.692307692307692</v>
      </c>
      <c r="E21">
        <v>0.654545454545455</v>
      </c>
      <c r="F21">
        <v>1.05882352941176</v>
      </c>
      <c r="G21">
        <v>1.56521739130435</v>
      </c>
      <c r="H21">
        <v>1.04347826086957</v>
      </c>
      <c r="I21">
        <v>1.16129032258065</v>
      </c>
      <c r="J21">
        <v>1.89473684210526</v>
      </c>
      <c r="K21">
        <v>1.35849056603774</v>
      </c>
      <c r="L21">
        <v>1.14285714285714</v>
      </c>
      <c r="M21">
        <v>1.14285714285714</v>
      </c>
      <c r="N21">
        <v>0.857142857142857</v>
      </c>
      <c r="O21">
        <v>1.125</v>
      </c>
      <c r="P21">
        <v>1.01408450704225</v>
      </c>
      <c r="Q21">
        <v>0.986301369863014</v>
      </c>
      <c r="R21">
        <v>1.26315789473684</v>
      </c>
      <c r="S21">
        <v>0.782608695652174</v>
      </c>
      <c r="T21">
        <v>1.2</v>
      </c>
      <c r="U21">
        <v>1</v>
      </c>
      <c r="V21">
        <v>0.888888888888889</v>
      </c>
      <c r="W21">
        <v>1.33333333333333</v>
      </c>
      <c r="X21">
        <v>1.10769230769231</v>
      </c>
      <c r="Y21">
        <v>1.44</v>
      </c>
      <c r="Z21">
        <v>1.75609756097561</v>
      </c>
      <c r="AA21">
        <v>2.4</v>
      </c>
      <c r="AB21">
        <v>1.63636363636364</v>
      </c>
      <c r="AC21">
        <v>2.25</v>
      </c>
      <c r="AD21">
        <v>1.53191489361702</v>
      </c>
      <c r="AE21">
        <v>0.878048780487805</v>
      </c>
      <c r="AF21">
        <v>1.2</v>
      </c>
      <c r="AG21">
        <v>1.8</v>
      </c>
      <c r="AH21">
        <v>1.5</v>
      </c>
      <c r="AI21">
        <v>0.923076923076923</v>
      </c>
      <c r="AJ21">
        <v>0.96</v>
      </c>
      <c r="AK21">
        <v>1.53191489361702</v>
      </c>
      <c r="AL21">
        <v>1.67441860465116</v>
      </c>
    </row>
    <row r="22" spans="1:38" ht="12.75">
      <c r="A22" s="1">
        <v>32</v>
      </c>
      <c r="B22">
        <v>1</v>
      </c>
      <c r="C22">
        <v>0.794117647058823</v>
      </c>
      <c r="D22">
        <v>0.778846153846154</v>
      </c>
      <c r="E22">
        <v>0.736363636363636</v>
      </c>
      <c r="F22">
        <v>1.19117647058824</v>
      </c>
      <c r="G22">
        <v>1.76086956521739</v>
      </c>
      <c r="H22">
        <v>1.17391304347826</v>
      </c>
      <c r="I22">
        <v>1.30645161290323</v>
      </c>
      <c r="J22">
        <v>2.13157894736842</v>
      </c>
      <c r="K22">
        <v>1.52830188679245</v>
      </c>
      <c r="L22">
        <v>1.28571428571429</v>
      </c>
      <c r="M22">
        <v>1.28571428571429</v>
      </c>
      <c r="N22">
        <v>0.964285714285714</v>
      </c>
      <c r="O22">
        <v>1.265625</v>
      </c>
      <c r="P22">
        <v>1.14084507042254</v>
      </c>
      <c r="Q22">
        <v>1.10958904109589</v>
      </c>
      <c r="R22">
        <v>1.42105263157895</v>
      </c>
      <c r="S22">
        <v>0.880434782608696</v>
      </c>
      <c r="T22">
        <v>1.35</v>
      </c>
      <c r="U22">
        <v>1.125</v>
      </c>
      <c r="V22">
        <v>1</v>
      </c>
      <c r="W22">
        <v>1.5</v>
      </c>
      <c r="X22">
        <v>1.24615384615385</v>
      </c>
      <c r="Y22">
        <v>1.62</v>
      </c>
      <c r="Z22">
        <v>1.97560975609756</v>
      </c>
      <c r="AA22">
        <v>2.7</v>
      </c>
      <c r="AB22">
        <v>1.84090909090909</v>
      </c>
      <c r="AC22">
        <v>2.53125</v>
      </c>
      <c r="AD22">
        <v>1.72340425531915</v>
      </c>
      <c r="AE22">
        <v>0.98780487804878</v>
      </c>
      <c r="AF22">
        <v>1.35</v>
      </c>
      <c r="AG22">
        <v>2.025</v>
      </c>
      <c r="AH22">
        <v>1.6875</v>
      </c>
      <c r="AI22">
        <v>1.03846153846154</v>
      </c>
      <c r="AJ22">
        <v>1.08</v>
      </c>
      <c r="AK22">
        <v>1.72340425531915</v>
      </c>
      <c r="AL22">
        <v>1.88372093023256</v>
      </c>
    </row>
    <row r="23" spans="1:38" ht="12.75">
      <c r="A23" s="1">
        <v>33</v>
      </c>
      <c r="B23">
        <v>0.666666666666667</v>
      </c>
      <c r="C23">
        <v>0.529411764705882</v>
      </c>
      <c r="D23">
        <v>0.519230769230769</v>
      </c>
      <c r="E23">
        <v>0.490909090909091</v>
      </c>
      <c r="F23">
        <v>0.794117647058823</v>
      </c>
      <c r="G23">
        <v>1.17391304347826</v>
      </c>
      <c r="H23">
        <v>0.782608695652174</v>
      </c>
      <c r="I23">
        <v>0.870967741935484</v>
      </c>
      <c r="J23">
        <v>1.42105263157895</v>
      </c>
      <c r="K23">
        <v>1.0188679245283</v>
      </c>
      <c r="L23">
        <v>0.857142857142857</v>
      </c>
      <c r="M23">
        <v>0.857142857142857</v>
      </c>
      <c r="N23">
        <v>0.642857142857143</v>
      </c>
      <c r="O23">
        <v>0.84375</v>
      </c>
      <c r="P23">
        <v>0.76056338028169</v>
      </c>
      <c r="Q23">
        <v>0.73972602739726</v>
      </c>
      <c r="R23">
        <v>0.947368421052632</v>
      </c>
      <c r="S23">
        <v>0.58695652173913</v>
      </c>
      <c r="T23">
        <v>0.9</v>
      </c>
      <c r="U23">
        <v>0.75</v>
      </c>
      <c r="V23">
        <v>0.666666666666667</v>
      </c>
      <c r="W23">
        <v>1</v>
      </c>
      <c r="X23">
        <v>0.830769230769231</v>
      </c>
      <c r="Y23">
        <v>1.08</v>
      </c>
      <c r="Z23">
        <v>1.31707317073171</v>
      </c>
      <c r="AA23">
        <v>1.8</v>
      </c>
      <c r="AB23">
        <v>1.22727272727273</v>
      </c>
      <c r="AC23">
        <v>1.6875</v>
      </c>
      <c r="AD23">
        <v>1.14893617021277</v>
      </c>
      <c r="AE23">
        <v>0.658536585365854</v>
      </c>
      <c r="AF23">
        <v>0.9</v>
      </c>
      <c r="AG23">
        <v>1.35</v>
      </c>
      <c r="AH23">
        <v>1.125</v>
      </c>
      <c r="AI23">
        <v>0.692307692307692</v>
      </c>
      <c r="AJ23">
        <v>0.72</v>
      </c>
      <c r="AK23">
        <v>1.14893617021277</v>
      </c>
      <c r="AL23">
        <v>1.25581395348837</v>
      </c>
    </row>
    <row r="24" spans="1:38" ht="12.75">
      <c r="A24" s="1">
        <v>34</v>
      </c>
      <c r="B24">
        <v>0.802469135802469</v>
      </c>
      <c r="C24">
        <v>0.637254901960784</v>
      </c>
      <c r="D24">
        <v>0.625</v>
      </c>
      <c r="E24">
        <v>0.590909090909091</v>
      </c>
      <c r="F24">
        <v>0.955882352941177</v>
      </c>
      <c r="G24">
        <v>1.41304347826087</v>
      </c>
      <c r="H24">
        <v>0.942028985507246</v>
      </c>
      <c r="I24">
        <v>1.04838709677419</v>
      </c>
      <c r="J24">
        <v>1.71052631578947</v>
      </c>
      <c r="K24">
        <v>1.22641509433962</v>
      </c>
      <c r="L24">
        <v>1.03174603174603</v>
      </c>
      <c r="M24">
        <v>1.03174603174603</v>
      </c>
      <c r="N24">
        <v>0.773809523809524</v>
      </c>
      <c r="O24">
        <v>1.015625</v>
      </c>
      <c r="P24">
        <v>0.915492957746479</v>
      </c>
      <c r="Q24">
        <v>0.89041095890411</v>
      </c>
      <c r="R24">
        <v>1.14035087719298</v>
      </c>
      <c r="S24">
        <v>0.706521739130435</v>
      </c>
      <c r="T24">
        <v>1.08333333333333</v>
      </c>
      <c r="U24">
        <v>0.902777777777778</v>
      </c>
      <c r="V24">
        <v>0.802469135802469</v>
      </c>
      <c r="W24">
        <v>1.2037037037037</v>
      </c>
      <c r="X24">
        <v>1</v>
      </c>
      <c r="Y24">
        <v>1.3</v>
      </c>
      <c r="Z24">
        <v>1.58536585365854</v>
      </c>
      <c r="AA24">
        <v>2.16666666666667</v>
      </c>
      <c r="AB24">
        <v>1.47727272727273</v>
      </c>
      <c r="AC24">
        <v>2.03125</v>
      </c>
      <c r="AD24">
        <v>1.38297872340426</v>
      </c>
      <c r="AE24">
        <v>0.792682926829268</v>
      </c>
      <c r="AF24">
        <v>1.08333333333333</v>
      </c>
      <c r="AG24">
        <v>1.625</v>
      </c>
      <c r="AH24">
        <v>1.35416666666667</v>
      </c>
      <c r="AI24">
        <v>0.833333333333333</v>
      </c>
      <c r="AJ24">
        <v>0.866666666666667</v>
      </c>
      <c r="AK24">
        <v>1.38297872340426</v>
      </c>
      <c r="AL24">
        <v>1.51162790697674</v>
      </c>
    </row>
    <row r="25" spans="1:38" ht="12.75">
      <c r="A25" s="1">
        <v>36</v>
      </c>
      <c r="B25">
        <v>0.617283950617284</v>
      </c>
      <c r="C25">
        <v>0.490196078431373</v>
      </c>
      <c r="D25">
        <v>0.480769230769231</v>
      </c>
      <c r="E25">
        <v>0.454545454545455</v>
      </c>
      <c r="F25">
        <v>0.735294117647059</v>
      </c>
      <c r="G25">
        <v>1.08695652173913</v>
      </c>
      <c r="H25">
        <v>0.72463768115942</v>
      </c>
      <c r="I25">
        <v>0.806451612903226</v>
      </c>
      <c r="J25">
        <v>1.31578947368421</v>
      </c>
      <c r="K25">
        <v>0.943396226415094</v>
      </c>
      <c r="L25">
        <v>0.793650793650794</v>
      </c>
      <c r="M25">
        <v>0.793650793650794</v>
      </c>
      <c r="N25">
        <v>0.595238095238095</v>
      </c>
      <c r="O25">
        <v>0.78125</v>
      </c>
      <c r="P25">
        <v>0.704225352112676</v>
      </c>
      <c r="Q25">
        <v>0.684931506849315</v>
      </c>
      <c r="R25">
        <v>0.87719298245614</v>
      </c>
      <c r="S25">
        <v>0.543478260869565</v>
      </c>
      <c r="T25">
        <v>0.833333333333333</v>
      </c>
      <c r="U25">
        <v>0.694444444444444</v>
      </c>
      <c r="V25">
        <v>0.617283950617284</v>
      </c>
      <c r="W25">
        <v>0.925925925925926</v>
      </c>
      <c r="X25">
        <v>0.769230769230769</v>
      </c>
      <c r="Y25">
        <v>1</v>
      </c>
      <c r="Z25">
        <v>1.21951219512195</v>
      </c>
      <c r="AA25">
        <v>1.66666666666667</v>
      </c>
      <c r="AB25">
        <v>1.13636363636364</v>
      </c>
      <c r="AC25">
        <v>1.5625</v>
      </c>
      <c r="AD25">
        <v>1.06382978723404</v>
      </c>
      <c r="AE25">
        <v>0.609756097560976</v>
      </c>
      <c r="AF25">
        <v>0.833333333333333</v>
      </c>
      <c r="AG25">
        <v>1.25</v>
      </c>
      <c r="AH25">
        <v>1.04166666666667</v>
      </c>
      <c r="AI25">
        <v>0.641025641025641</v>
      </c>
      <c r="AJ25">
        <v>0.666666666666667</v>
      </c>
      <c r="AK25">
        <v>1.06382978723404</v>
      </c>
      <c r="AL25">
        <v>1.16279069767442</v>
      </c>
    </row>
    <row r="26" spans="1:38" ht="12.75">
      <c r="A26" s="1">
        <v>40</v>
      </c>
      <c r="B26">
        <v>0.506172839506173</v>
      </c>
      <c r="C26">
        <v>0.401960784313726</v>
      </c>
      <c r="D26">
        <v>0.394230769230769</v>
      </c>
      <c r="E26">
        <v>0.372727272727273</v>
      </c>
      <c r="F26">
        <v>0.602941176470588</v>
      </c>
      <c r="G26">
        <v>0.891304347826087</v>
      </c>
      <c r="H26">
        <v>0.594202898550725</v>
      </c>
      <c r="I26">
        <v>0.661290322580645</v>
      </c>
      <c r="J26">
        <v>1.07894736842105</v>
      </c>
      <c r="K26">
        <v>0.773584905660377</v>
      </c>
      <c r="L26">
        <v>0.650793650793651</v>
      </c>
      <c r="M26">
        <v>0.650793650793651</v>
      </c>
      <c r="N26">
        <v>0.488095238095238</v>
      </c>
      <c r="O26">
        <v>0.640625</v>
      </c>
      <c r="P26">
        <v>0.577464788732394</v>
      </c>
      <c r="Q26">
        <v>0.561643835616438</v>
      </c>
      <c r="R26">
        <v>0.719298245614035</v>
      </c>
      <c r="S26">
        <v>0.445652173913043</v>
      </c>
      <c r="T26">
        <v>0.683333333333333</v>
      </c>
      <c r="U26">
        <v>0.569444444444444</v>
      </c>
      <c r="V26">
        <v>0.506172839506173</v>
      </c>
      <c r="W26">
        <v>0.759259259259259</v>
      </c>
      <c r="X26">
        <v>0.630769230769231</v>
      </c>
      <c r="Y26">
        <v>0.82</v>
      </c>
      <c r="Z26">
        <v>1</v>
      </c>
      <c r="AA26">
        <v>1.36666666666667</v>
      </c>
      <c r="AB26">
        <v>0.931818181818182</v>
      </c>
      <c r="AC26">
        <v>1.28125</v>
      </c>
      <c r="AD26">
        <v>0.872340425531915</v>
      </c>
      <c r="AE26">
        <v>0.5</v>
      </c>
      <c r="AF26">
        <v>0.683333333333333</v>
      </c>
      <c r="AG26">
        <v>1.025</v>
      </c>
      <c r="AH26">
        <v>0.854166666666667</v>
      </c>
      <c r="AI26">
        <v>0.525641025641026</v>
      </c>
      <c r="AJ26">
        <v>0.546666666666667</v>
      </c>
      <c r="AK26">
        <v>0.872340425531915</v>
      </c>
      <c r="AL26">
        <v>0.953488372093023</v>
      </c>
    </row>
    <row r="27" spans="1:38" ht="12.75">
      <c r="A27" s="1">
        <v>41</v>
      </c>
      <c r="B27">
        <v>0.37037037037037</v>
      </c>
      <c r="C27">
        <v>0.294117647058824</v>
      </c>
      <c r="D27">
        <v>0.288461538461538</v>
      </c>
      <c r="E27">
        <v>0.272727272727273</v>
      </c>
      <c r="F27">
        <v>0.441176470588235</v>
      </c>
      <c r="G27">
        <v>0.652173913043478</v>
      </c>
      <c r="H27">
        <v>0.434782608695652</v>
      </c>
      <c r="I27">
        <v>0.483870967741936</v>
      </c>
      <c r="J27">
        <v>0.789473684210526</v>
      </c>
      <c r="K27">
        <v>0.566037735849057</v>
      </c>
      <c r="L27">
        <v>0.476190476190476</v>
      </c>
      <c r="M27">
        <v>0.476190476190476</v>
      </c>
      <c r="N27">
        <v>0.357142857142857</v>
      </c>
      <c r="O27">
        <v>0.46875</v>
      </c>
      <c r="P27">
        <v>0.422535211267606</v>
      </c>
      <c r="Q27">
        <v>0.410958904109589</v>
      </c>
      <c r="R27">
        <v>0.526315789473684</v>
      </c>
      <c r="S27">
        <v>0.326086956521739</v>
      </c>
      <c r="T27">
        <v>0.5</v>
      </c>
      <c r="U27">
        <v>0.416666666666667</v>
      </c>
      <c r="V27">
        <v>0.37037037037037</v>
      </c>
      <c r="W27">
        <v>0.555555555555556</v>
      </c>
      <c r="X27">
        <v>0.461538461538462</v>
      </c>
      <c r="Y27">
        <v>0.6</v>
      </c>
      <c r="Z27">
        <v>0.731707317073171</v>
      </c>
      <c r="AA27">
        <v>1</v>
      </c>
      <c r="AB27">
        <v>0.681818181818182</v>
      </c>
      <c r="AC27">
        <v>0.9375</v>
      </c>
      <c r="AD27">
        <v>0.638297872340426</v>
      </c>
      <c r="AE27">
        <v>0.365853658536585</v>
      </c>
      <c r="AF27">
        <v>0.5</v>
      </c>
      <c r="AG27">
        <v>0.75</v>
      </c>
      <c r="AH27">
        <v>0.625</v>
      </c>
      <c r="AI27">
        <v>0.384615384615385</v>
      </c>
      <c r="AJ27">
        <v>0.4</v>
      </c>
      <c r="AK27">
        <v>0.638297872340426</v>
      </c>
      <c r="AL27">
        <v>0.697674418604651</v>
      </c>
    </row>
    <row r="28" spans="1:38" ht="12.75">
      <c r="A28" s="1">
        <v>42</v>
      </c>
      <c r="B28">
        <v>0.54320987654321</v>
      </c>
      <c r="C28">
        <v>0.431372549019608</v>
      </c>
      <c r="D28">
        <v>0.423076923076923</v>
      </c>
      <c r="E28">
        <v>0.4</v>
      </c>
      <c r="F28">
        <v>0.647058823529412</v>
      </c>
      <c r="G28">
        <v>0.956521739130435</v>
      </c>
      <c r="H28">
        <v>0.63768115942029</v>
      </c>
      <c r="I28">
        <v>0.709677419354839</v>
      </c>
      <c r="J28">
        <v>1.15789473684211</v>
      </c>
      <c r="K28">
        <v>0.830188679245283</v>
      </c>
      <c r="L28">
        <v>0.698412698412698</v>
      </c>
      <c r="M28">
        <v>0.698412698412698</v>
      </c>
      <c r="N28">
        <v>0.523809523809524</v>
      </c>
      <c r="O28">
        <v>0.6875</v>
      </c>
      <c r="P28">
        <v>0.619718309859155</v>
      </c>
      <c r="Q28">
        <v>0.602739726027397</v>
      </c>
      <c r="R28">
        <v>0.771929824561403</v>
      </c>
      <c r="S28">
        <v>0.478260869565217</v>
      </c>
      <c r="T28">
        <v>0.733333333333333</v>
      </c>
      <c r="U28">
        <v>0.611111111111111</v>
      </c>
      <c r="V28">
        <v>0.54320987654321</v>
      </c>
      <c r="W28">
        <v>0.814814814814815</v>
      </c>
      <c r="X28">
        <v>0.676923076923077</v>
      </c>
      <c r="Y28">
        <v>0.88</v>
      </c>
      <c r="Z28">
        <v>1.07317073170732</v>
      </c>
      <c r="AA28">
        <v>1.46666666666667</v>
      </c>
      <c r="AB28">
        <v>1</v>
      </c>
      <c r="AC28">
        <v>1.375</v>
      </c>
      <c r="AD28">
        <v>0.936170212765957</v>
      </c>
      <c r="AE28">
        <v>0.536585365853659</v>
      </c>
      <c r="AF28">
        <v>0.733333333333333</v>
      </c>
      <c r="AG28">
        <v>1.1</v>
      </c>
      <c r="AH28">
        <v>0.916666666666667</v>
      </c>
      <c r="AI28">
        <v>0.564102564102564</v>
      </c>
      <c r="AJ28">
        <v>0.586666666666667</v>
      </c>
      <c r="AK28">
        <v>0.936170212765957</v>
      </c>
      <c r="AL28">
        <v>1.02325581395349</v>
      </c>
    </row>
    <row r="29" spans="1:38" ht="12.75">
      <c r="A29" s="1">
        <v>43</v>
      </c>
      <c r="B29">
        <v>0.395061728395062</v>
      </c>
      <c r="C29">
        <v>0.313725490196078</v>
      </c>
      <c r="D29">
        <v>0.307692307692308</v>
      </c>
      <c r="E29">
        <v>0.290909090909091</v>
      </c>
      <c r="F29">
        <v>0.470588235294118</v>
      </c>
      <c r="G29">
        <v>0.695652173913043</v>
      </c>
      <c r="H29">
        <v>0.463768115942029</v>
      </c>
      <c r="I29">
        <v>0.516129032258065</v>
      </c>
      <c r="J29">
        <v>0.842105263157895</v>
      </c>
      <c r="K29">
        <v>0.60377358490566</v>
      </c>
      <c r="L29">
        <v>0.507936507936508</v>
      </c>
      <c r="M29">
        <v>0.507936507936508</v>
      </c>
      <c r="N29">
        <v>0.380952380952381</v>
      </c>
      <c r="O29">
        <v>0.5</v>
      </c>
      <c r="P29">
        <v>0.450704225352113</v>
      </c>
      <c r="Q29">
        <v>0.438356164383562</v>
      </c>
      <c r="R29">
        <v>0.56140350877193</v>
      </c>
      <c r="S29">
        <v>0.347826086956522</v>
      </c>
      <c r="T29">
        <v>0.533333333333333</v>
      </c>
      <c r="U29">
        <v>0.444444444444444</v>
      </c>
      <c r="V29">
        <v>0.395061728395062</v>
      </c>
      <c r="W29">
        <v>0.592592592592593</v>
      </c>
      <c r="X29">
        <v>0.492307692307692</v>
      </c>
      <c r="Y29">
        <v>0.64</v>
      </c>
      <c r="Z29">
        <v>0.780487804878049</v>
      </c>
      <c r="AA29">
        <v>1.06666666666667</v>
      </c>
      <c r="AB29">
        <v>0.727272727272727</v>
      </c>
      <c r="AC29">
        <v>1</v>
      </c>
      <c r="AD29">
        <v>0.680851063829787</v>
      </c>
      <c r="AE29">
        <v>0.390243902439024</v>
      </c>
      <c r="AF29">
        <v>0.533333333333333</v>
      </c>
      <c r="AG29">
        <v>0.8</v>
      </c>
      <c r="AH29">
        <v>0.666666666666667</v>
      </c>
      <c r="AI29">
        <v>0.41025641025641</v>
      </c>
      <c r="AJ29">
        <v>0.426666666666667</v>
      </c>
      <c r="AK29">
        <v>0.680851063829787</v>
      </c>
      <c r="AL29">
        <v>0.744186046511628</v>
      </c>
    </row>
    <row r="30" spans="1:38" ht="12.75">
      <c r="A30" s="1">
        <v>52</v>
      </c>
      <c r="B30">
        <v>0.580246913580247</v>
      </c>
      <c r="C30">
        <v>0.46078431372549</v>
      </c>
      <c r="D30">
        <v>0.451923076923077</v>
      </c>
      <c r="E30">
        <v>0.427272727272727</v>
      </c>
      <c r="F30">
        <v>0.691176470588235</v>
      </c>
      <c r="G30">
        <v>1.02173913043478</v>
      </c>
      <c r="H30">
        <v>0.681159420289855</v>
      </c>
      <c r="I30">
        <v>0.758064516129032</v>
      </c>
      <c r="J30">
        <v>1.23684210526316</v>
      </c>
      <c r="K30">
        <v>0.886792452830189</v>
      </c>
      <c r="L30">
        <v>0.746031746031746</v>
      </c>
      <c r="M30">
        <v>0.746031746031746</v>
      </c>
      <c r="N30">
        <v>0.55952380952381</v>
      </c>
      <c r="O30">
        <v>0.734375</v>
      </c>
      <c r="P30">
        <v>0.661971830985916</v>
      </c>
      <c r="Q30">
        <v>0.643835616438356</v>
      </c>
      <c r="R30">
        <v>0.824561403508772</v>
      </c>
      <c r="S30">
        <v>0.510869565217391</v>
      </c>
      <c r="T30">
        <v>0.783333333333333</v>
      </c>
      <c r="U30">
        <v>0.652777777777778</v>
      </c>
      <c r="V30">
        <v>0.580246913580247</v>
      </c>
      <c r="W30">
        <v>0.87037037037037</v>
      </c>
      <c r="X30">
        <v>0.723076923076923</v>
      </c>
      <c r="Y30">
        <v>0.94</v>
      </c>
      <c r="Z30">
        <v>1.14634146341463</v>
      </c>
      <c r="AA30">
        <v>1.56666666666667</v>
      </c>
      <c r="AB30">
        <v>1.06818181818182</v>
      </c>
      <c r="AC30">
        <v>1.46875</v>
      </c>
      <c r="AD30">
        <v>1</v>
      </c>
      <c r="AE30">
        <v>0.573170731707317</v>
      </c>
      <c r="AF30">
        <v>0.783333333333333</v>
      </c>
      <c r="AG30">
        <v>1.175</v>
      </c>
      <c r="AH30">
        <v>0.979166666666667</v>
      </c>
      <c r="AI30">
        <v>0.602564102564103</v>
      </c>
      <c r="AJ30">
        <v>0.626666666666667</v>
      </c>
      <c r="AK30">
        <v>1</v>
      </c>
      <c r="AL30">
        <v>1.09302325581395</v>
      </c>
    </row>
    <row r="31" spans="1:38" ht="12.75">
      <c r="A31" s="1">
        <v>55</v>
      </c>
      <c r="B31">
        <v>1.01234567901235</v>
      </c>
      <c r="C31">
        <v>0.803921568627451</v>
      </c>
      <c r="D31">
        <v>0.788461538461538</v>
      </c>
      <c r="E31">
        <v>0.745454545454545</v>
      </c>
      <c r="F31">
        <v>1.20588235294118</v>
      </c>
      <c r="G31">
        <v>1.78260869565217</v>
      </c>
      <c r="H31">
        <v>1.18840579710145</v>
      </c>
      <c r="I31">
        <v>1.32258064516129</v>
      </c>
      <c r="J31">
        <v>2.15789473684211</v>
      </c>
      <c r="K31">
        <v>1.54716981132075</v>
      </c>
      <c r="L31">
        <v>1.3015873015873</v>
      </c>
      <c r="M31">
        <v>1.3015873015873</v>
      </c>
      <c r="N31">
        <v>0.976190476190476</v>
      </c>
      <c r="O31">
        <v>1.28125</v>
      </c>
      <c r="P31">
        <v>1.15492957746479</v>
      </c>
      <c r="Q31">
        <v>1.12328767123288</v>
      </c>
      <c r="R31">
        <v>1.43859649122807</v>
      </c>
      <c r="S31">
        <v>0.891304347826087</v>
      </c>
      <c r="T31">
        <v>1.36666666666667</v>
      </c>
      <c r="U31">
        <v>1.13888888888889</v>
      </c>
      <c r="V31">
        <v>1.01234567901235</v>
      </c>
      <c r="W31">
        <v>1.51851851851852</v>
      </c>
      <c r="X31">
        <v>1.26153846153846</v>
      </c>
      <c r="Y31">
        <v>1.64</v>
      </c>
      <c r="Z31">
        <v>2</v>
      </c>
      <c r="AA31">
        <v>2.73333333333333</v>
      </c>
      <c r="AB31">
        <v>1.86363636363636</v>
      </c>
      <c r="AC31">
        <v>2.5625</v>
      </c>
      <c r="AD31">
        <v>1.74468085106383</v>
      </c>
      <c r="AE31">
        <v>1</v>
      </c>
      <c r="AF31">
        <v>1.36666666666667</v>
      </c>
      <c r="AG31">
        <v>2.05</v>
      </c>
      <c r="AH31">
        <v>1.70833333333333</v>
      </c>
      <c r="AI31">
        <v>1.05128205128205</v>
      </c>
      <c r="AJ31">
        <v>1.09333333333333</v>
      </c>
      <c r="AK31">
        <v>1.74468085106383</v>
      </c>
      <c r="AL31">
        <v>1.90697674418605</v>
      </c>
    </row>
    <row r="32" spans="1:38" ht="12.75">
      <c r="A32" s="1" t="s">
        <v>0</v>
      </c>
      <c r="B32">
        <v>0.740740740740741</v>
      </c>
      <c r="C32">
        <v>0.588235294117647</v>
      </c>
      <c r="D32">
        <v>0.576923076923077</v>
      </c>
      <c r="E32">
        <v>0.545454545454545</v>
      </c>
      <c r="F32">
        <v>0.882352941176471</v>
      </c>
      <c r="G32">
        <v>1.30434782608696</v>
      </c>
      <c r="H32">
        <v>0.869565217391304</v>
      </c>
      <c r="I32">
        <v>0.967741935483871</v>
      </c>
      <c r="J32">
        <v>1.57894736842105</v>
      </c>
      <c r="K32">
        <v>1.13207547169811</v>
      </c>
      <c r="L32">
        <v>0.952380952380952</v>
      </c>
      <c r="M32">
        <v>0.952380952380952</v>
      </c>
      <c r="N32">
        <v>0.714285714285714</v>
      </c>
      <c r="O32">
        <v>0.9375</v>
      </c>
      <c r="P32">
        <v>0.845070422535211</v>
      </c>
      <c r="Q32">
        <v>0.821917808219178</v>
      </c>
      <c r="R32">
        <v>1.05263157894737</v>
      </c>
      <c r="S32">
        <v>0.652173913043478</v>
      </c>
      <c r="T32">
        <v>1</v>
      </c>
      <c r="U32">
        <v>0.833333333333333</v>
      </c>
      <c r="V32">
        <v>0.740740740740741</v>
      </c>
      <c r="W32">
        <v>1.11111111111111</v>
      </c>
      <c r="X32">
        <v>0.923076923076923</v>
      </c>
      <c r="Y32">
        <v>1.2</v>
      </c>
      <c r="Z32">
        <v>1.46341463414634</v>
      </c>
      <c r="AA32">
        <v>2</v>
      </c>
      <c r="AB32">
        <v>1.36363636363636</v>
      </c>
      <c r="AC32">
        <v>1.875</v>
      </c>
      <c r="AD32">
        <v>1.27659574468085</v>
      </c>
      <c r="AE32">
        <v>0.731707317073171</v>
      </c>
      <c r="AF32">
        <v>1</v>
      </c>
      <c r="AG32">
        <v>1.5</v>
      </c>
      <c r="AH32">
        <v>1.25</v>
      </c>
      <c r="AI32">
        <v>0.769230769230769</v>
      </c>
      <c r="AJ32">
        <v>0.8</v>
      </c>
      <c r="AK32">
        <v>1.27659574468085</v>
      </c>
      <c r="AL32">
        <v>1.3953488372093</v>
      </c>
    </row>
    <row r="33" spans="1:38" ht="12.75">
      <c r="A33" s="1" t="s">
        <v>1</v>
      </c>
      <c r="B33">
        <v>0.493827160493827</v>
      </c>
      <c r="C33">
        <v>0.392156862745098</v>
      </c>
      <c r="D33">
        <v>0.384615384615385</v>
      </c>
      <c r="E33">
        <v>0.363636363636364</v>
      </c>
      <c r="F33">
        <v>0.588235294117647</v>
      </c>
      <c r="G33">
        <v>0.869565217391304</v>
      </c>
      <c r="H33">
        <v>0.579710144927536</v>
      </c>
      <c r="I33">
        <v>0.645161290322581</v>
      </c>
      <c r="J33">
        <v>1.05263157894737</v>
      </c>
      <c r="K33">
        <v>0.754716981132076</v>
      </c>
      <c r="L33">
        <v>0.634920634920635</v>
      </c>
      <c r="M33">
        <v>0.634920634920635</v>
      </c>
      <c r="N33">
        <v>0.476190476190476</v>
      </c>
      <c r="O33">
        <v>0.625</v>
      </c>
      <c r="P33">
        <v>0.563380281690141</v>
      </c>
      <c r="Q33">
        <v>0.547945205479452</v>
      </c>
      <c r="R33">
        <v>0.701754385964912</v>
      </c>
      <c r="S33">
        <v>0.434782608695652</v>
      </c>
      <c r="T33">
        <v>0.666666666666667</v>
      </c>
      <c r="U33">
        <v>0.555555555555556</v>
      </c>
      <c r="V33">
        <v>0.493827160493827</v>
      </c>
      <c r="W33">
        <v>0.740740740740741</v>
      </c>
      <c r="X33">
        <v>0.615384615384615</v>
      </c>
      <c r="Y33">
        <v>0.8</v>
      </c>
      <c r="Z33">
        <v>0.975609756097561</v>
      </c>
      <c r="AA33">
        <v>1.33333333333333</v>
      </c>
      <c r="AB33">
        <v>0.909090909090909</v>
      </c>
      <c r="AC33">
        <v>1.25</v>
      </c>
      <c r="AD33">
        <v>0.851063829787234</v>
      </c>
      <c r="AE33">
        <v>0.48780487804878</v>
      </c>
      <c r="AF33">
        <v>0.666666666666667</v>
      </c>
      <c r="AG33">
        <v>1</v>
      </c>
      <c r="AH33">
        <v>0.833333333333333</v>
      </c>
      <c r="AI33">
        <v>0.512820512820513</v>
      </c>
      <c r="AJ33">
        <v>0.533333333333333</v>
      </c>
      <c r="AK33">
        <v>0.851063829787234</v>
      </c>
      <c r="AL33">
        <v>0.930232558139535</v>
      </c>
    </row>
    <row r="34" spans="1:38" ht="12.75">
      <c r="A34" s="1" t="s">
        <v>2</v>
      </c>
      <c r="B34">
        <v>0.592592592592593</v>
      </c>
      <c r="C34">
        <v>0.470588235294118</v>
      </c>
      <c r="D34">
        <v>0.461538461538462</v>
      </c>
      <c r="E34">
        <v>0.436363636363636</v>
      </c>
      <c r="F34">
        <v>0.705882352941177</v>
      </c>
      <c r="G34">
        <v>1.04347826086957</v>
      </c>
      <c r="H34">
        <v>0.695652173913043</v>
      </c>
      <c r="I34">
        <v>0.774193548387097</v>
      </c>
      <c r="J34">
        <v>1.26315789473684</v>
      </c>
      <c r="K34">
        <v>0.905660377358491</v>
      </c>
      <c r="L34">
        <v>0.761904761904762</v>
      </c>
      <c r="M34">
        <v>0.761904761904762</v>
      </c>
      <c r="N34">
        <v>0.571428571428571</v>
      </c>
      <c r="O34">
        <v>0.75</v>
      </c>
      <c r="P34">
        <v>0.676056338028169</v>
      </c>
      <c r="Q34">
        <v>0.657534246575342</v>
      </c>
      <c r="R34">
        <v>0.842105263157895</v>
      </c>
      <c r="S34">
        <v>0.521739130434783</v>
      </c>
      <c r="T34">
        <v>0.8</v>
      </c>
      <c r="U34">
        <v>0.666666666666667</v>
      </c>
      <c r="V34">
        <v>0.592592592592593</v>
      </c>
      <c r="W34">
        <v>0.888888888888889</v>
      </c>
      <c r="X34">
        <v>0.738461538461539</v>
      </c>
      <c r="Y34">
        <v>0.96</v>
      </c>
      <c r="Z34">
        <v>1.17073170731707</v>
      </c>
      <c r="AA34">
        <v>1.6</v>
      </c>
      <c r="AB34">
        <v>1.09090909090909</v>
      </c>
      <c r="AC34">
        <v>1.5</v>
      </c>
      <c r="AD34">
        <v>1.02127659574468</v>
      </c>
      <c r="AE34">
        <v>0.585365853658537</v>
      </c>
      <c r="AF34">
        <v>0.8</v>
      </c>
      <c r="AG34">
        <v>1.2</v>
      </c>
      <c r="AH34">
        <v>1</v>
      </c>
      <c r="AI34">
        <v>0.615384615384615</v>
      </c>
      <c r="AJ34">
        <v>0.64</v>
      </c>
      <c r="AK34">
        <v>1.02127659574468</v>
      </c>
      <c r="AL34">
        <v>1.11627906976744</v>
      </c>
    </row>
    <row r="35" spans="1:38" ht="12.75">
      <c r="A35" s="1" t="s">
        <v>3</v>
      </c>
      <c r="B35">
        <v>0.962962962962963</v>
      </c>
      <c r="C35">
        <v>0.764705882352941</v>
      </c>
      <c r="D35">
        <v>0.75</v>
      </c>
      <c r="E35">
        <v>0.709090909090909</v>
      </c>
      <c r="F35">
        <v>1.14705882352941</v>
      </c>
      <c r="G35">
        <v>1.69565217391304</v>
      </c>
      <c r="H35">
        <v>1.1304347826087</v>
      </c>
      <c r="I35">
        <v>1.25806451612903</v>
      </c>
      <c r="J35">
        <v>2.05263157894737</v>
      </c>
      <c r="K35">
        <v>1.47169811320755</v>
      </c>
      <c r="L35">
        <v>1.23809523809524</v>
      </c>
      <c r="M35">
        <v>1.23809523809524</v>
      </c>
      <c r="N35">
        <v>0.928571428571429</v>
      </c>
      <c r="O35">
        <v>1.21875</v>
      </c>
      <c r="P35">
        <v>1.09859154929577</v>
      </c>
      <c r="Q35">
        <v>1.06849315068493</v>
      </c>
      <c r="R35">
        <v>1.36842105263158</v>
      </c>
      <c r="S35">
        <v>0.847826086956522</v>
      </c>
      <c r="T35">
        <v>1.3</v>
      </c>
      <c r="U35">
        <v>1.08333333333333</v>
      </c>
      <c r="V35">
        <v>0.962962962962963</v>
      </c>
      <c r="W35">
        <v>1.44444444444444</v>
      </c>
      <c r="X35">
        <v>1.2</v>
      </c>
      <c r="Y35">
        <v>1.56</v>
      </c>
      <c r="Z35">
        <v>1.90243902439024</v>
      </c>
      <c r="AA35">
        <v>2.6</v>
      </c>
      <c r="AB35">
        <v>1.77272727272727</v>
      </c>
      <c r="AC35">
        <v>2.4375</v>
      </c>
      <c r="AD35">
        <v>1.65957446808511</v>
      </c>
      <c r="AE35">
        <v>0.951219512195122</v>
      </c>
      <c r="AF35">
        <v>1.3</v>
      </c>
      <c r="AG35">
        <v>1.95</v>
      </c>
      <c r="AH35">
        <v>1.625</v>
      </c>
      <c r="AI35">
        <v>1</v>
      </c>
      <c r="AJ35">
        <v>1.04</v>
      </c>
      <c r="AK35">
        <v>1.65957446808511</v>
      </c>
      <c r="AL35">
        <v>1.81395348837209</v>
      </c>
    </row>
    <row r="36" spans="1:38" ht="12.75">
      <c r="A36" s="1" t="s">
        <v>4</v>
      </c>
      <c r="B36">
        <v>0.925925925925926</v>
      </c>
      <c r="C36">
        <v>0.735294117647059</v>
      </c>
      <c r="D36">
        <v>0.721153846153846</v>
      </c>
      <c r="E36">
        <v>0.681818181818182</v>
      </c>
      <c r="F36">
        <v>1.10294117647059</v>
      </c>
      <c r="G36">
        <v>1.6304347826087</v>
      </c>
      <c r="H36">
        <v>1.08695652173913</v>
      </c>
      <c r="I36">
        <v>1.20967741935484</v>
      </c>
      <c r="J36">
        <v>1.97368421052632</v>
      </c>
      <c r="K36">
        <v>1.41509433962264</v>
      </c>
      <c r="L36">
        <v>1.19047619047619</v>
      </c>
      <c r="M36">
        <v>1.19047619047619</v>
      </c>
      <c r="N36">
        <v>0.892857142857143</v>
      </c>
      <c r="O36">
        <v>1.171875</v>
      </c>
      <c r="P36">
        <v>1.05633802816901</v>
      </c>
      <c r="Q36">
        <v>1.02739726027397</v>
      </c>
      <c r="R36">
        <v>1.31578947368421</v>
      </c>
      <c r="S36">
        <v>0.815217391304348</v>
      </c>
      <c r="T36">
        <v>1.25</v>
      </c>
      <c r="U36">
        <v>1.04166666666667</v>
      </c>
      <c r="V36">
        <v>0.925925925925926</v>
      </c>
      <c r="W36">
        <v>1.38888888888889</v>
      </c>
      <c r="X36">
        <v>1.15384615384615</v>
      </c>
      <c r="Y36">
        <v>1.5</v>
      </c>
      <c r="Z36">
        <v>1.82926829268293</v>
      </c>
      <c r="AA36">
        <v>2.5</v>
      </c>
      <c r="AB36">
        <v>1.70454545454545</v>
      </c>
      <c r="AC36">
        <v>2.34375</v>
      </c>
      <c r="AD36">
        <v>1.59574468085106</v>
      </c>
      <c r="AE36">
        <v>0.914634146341463</v>
      </c>
      <c r="AF36">
        <v>1.25</v>
      </c>
      <c r="AG36">
        <v>1.875</v>
      </c>
      <c r="AH36">
        <v>1.5625</v>
      </c>
      <c r="AI36">
        <v>0.961538461538462</v>
      </c>
      <c r="AJ36">
        <v>1</v>
      </c>
      <c r="AK36">
        <v>1.59574468085106</v>
      </c>
      <c r="AL36">
        <v>1.74418604651163</v>
      </c>
    </row>
    <row r="37" spans="1:38" ht="12.75">
      <c r="A37" s="1" t="s">
        <v>5</v>
      </c>
      <c r="B37">
        <v>0.580246913580247</v>
      </c>
      <c r="C37">
        <v>0.46078431372549</v>
      </c>
      <c r="D37">
        <v>0.451923076923077</v>
      </c>
      <c r="E37">
        <v>0.427272727272727</v>
      </c>
      <c r="F37">
        <v>0.691176470588235</v>
      </c>
      <c r="G37">
        <v>1.02173913043478</v>
      </c>
      <c r="H37">
        <v>0.681159420289855</v>
      </c>
      <c r="I37">
        <v>0.758064516129032</v>
      </c>
      <c r="J37">
        <v>1.23684210526316</v>
      </c>
      <c r="K37">
        <v>0.886792452830189</v>
      </c>
      <c r="L37">
        <v>0.746031746031746</v>
      </c>
      <c r="M37">
        <v>0.746031746031746</v>
      </c>
      <c r="N37">
        <v>0.55952380952381</v>
      </c>
      <c r="O37">
        <v>0.734375</v>
      </c>
      <c r="P37">
        <v>0.661971830985916</v>
      </c>
      <c r="Q37">
        <v>0.643835616438356</v>
      </c>
      <c r="R37">
        <v>0.824561403508772</v>
      </c>
      <c r="S37">
        <v>0.510869565217391</v>
      </c>
      <c r="T37">
        <v>0.783333333333333</v>
      </c>
      <c r="U37">
        <v>0.652777777777778</v>
      </c>
      <c r="V37">
        <v>0.580246913580247</v>
      </c>
      <c r="W37">
        <v>0.87037037037037</v>
      </c>
      <c r="X37">
        <v>0.723076923076923</v>
      </c>
      <c r="Y37">
        <v>0.94</v>
      </c>
      <c r="Z37">
        <v>1.14634146341463</v>
      </c>
      <c r="AA37">
        <v>1.56666666666667</v>
      </c>
      <c r="AB37">
        <v>1.06818181818182</v>
      </c>
      <c r="AC37">
        <v>1.46875</v>
      </c>
      <c r="AD37">
        <v>1</v>
      </c>
      <c r="AE37">
        <v>0.573170731707317</v>
      </c>
      <c r="AF37">
        <v>0.783333333333333</v>
      </c>
      <c r="AG37">
        <v>1.175</v>
      </c>
      <c r="AH37">
        <v>0.979166666666667</v>
      </c>
      <c r="AI37">
        <v>0.602564102564103</v>
      </c>
      <c r="AJ37">
        <v>0.626666666666667</v>
      </c>
      <c r="AK37">
        <v>1</v>
      </c>
      <c r="AL37">
        <v>1.09302325581395</v>
      </c>
    </row>
    <row r="38" spans="1:38" ht="12.75">
      <c r="A38" s="1" t="s">
        <v>6</v>
      </c>
      <c r="B38">
        <v>0.530864197530864</v>
      </c>
      <c r="C38">
        <v>0.42156862745098</v>
      </c>
      <c r="D38">
        <v>0.413461538461538</v>
      </c>
      <c r="E38">
        <v>0.390909090909091</v>
      </c>
      <c r="F38">
        <v>0.632352941176471</v>
      </c>
      <c r="G38">
        <v>0.934782608695652</v>
      </c>
      <c r="H38">
        <v>0.623188405797101</v>
      </c>
      <c r="I38">
        <v>0.693548387096774</v>
      </c>
      <c r="J38">
        <v>1.13157894736842</v>
      </c>
      <c r="K38">
        <v>0.811320754716981</v>
      </c>
      <c r="L38">
        <v>0.682539682539683</v>
      </c>
      <c r="M38">
        <v>0.682539682539683</v>
      </c>
      <c r="N38">
        <v>0.511904761904762</v>
      </c>
      <c r="O38">
        <v>0.671875</v>
      </c>
      <c r="P38">
        <v>0.605633802816901</v>
      </c>
      <c r="Q38">
        <v>0.589041095890411</v>
      </c>
      <c r="R38">
        <v>0.754385964912281</v>
      </c>
      <c r="S38">
        <v>0.467391304347826</v>
      </c>
      <c r="T38">
        <v>0.716666666666667</v>
      </c>
      <c r="U38">
        <v>0.597222222222222</v>
      </c>
      <c r="V38">
        <v>0.530864197530864</v>
      </c>
      <c r="W38">
        <v>0.796296296296296</v>
      </c>
      <c r="X38">
        <v>0.661538461538462</v>
      </c>
      <c r="Y38">
        <v>0.86</v>
      </c>
      <c r="Z38">
        <v>1.04878048780488</v>
      </c>
      <c r="AA38">
        <v>1.43333333333333</v>
      </c>
      <c r="AB38">
        <v>0.977272727272727</v>
      </c>
      <c r="AC38">
        <v>1.34375</v>
      </c>
      <c r="AD38">
        <v>0.914893617021277</v>
      </c>
      <c r="AE38">
        <v>0.524390243902439</v>
      </c>
      <c r="AF38">
        <v>0.716666666666667</v>
      </c>
      <c r="AG38">
        <v>1.075</v>
      </c>
      <c r="AH38">
        <v>0.895833333333333</v>
      </c>
      <c r="AI38">
        <v>0.551282051282051</v>
      </c>
      <c r="AJ38">
        <v>0.573333333333333</v>
      </c>
      <c r="AK38">
        <v>0.914893617021277</v>
      </c>
      <c r="AL38">
        <v>1</v>
      </c>
    </row>
    <row r="39" spans="2:38" ht="12.75">
      <c r="B39">
        <f>SUM(B2:B38)</f>
        <v>29</v>
      </c>
      <c r="C39">
        <f aca="true" t="shared" si="0" ref="C39:AL39">SUM(C2:C38)</f>
        <v>23.029411764705877</v>
      </c>
      <c r="D39">
        <f t="shared" si="0"/>
        <v>22.586538461538456</v>
      </c>
      <c r="E39">
        <f t="shared" si="0"/>
        <v>21.354545454545452</v>
      </c>
      <c r="F39">
        <f t="shared" si="0"/>
        <v>34.54411764705883</v>
      </c>
      <c r="G39">
        <f t="shared" si="0"/>
        <v>51.065217391304365</v>
      </c>
      <c r="H39">
        <f t="shared" si="0"/>
        <v>34.04347826086956</v>
      </c>
      <c r="I39">
        <f t="shared" si="0"/>
        <v>37.887096774193566</v>
      </c>
      <c r="J39">
        <f t="shared" si="0"/>
        <v>61.81578947368422</v>
      </c>
      <c r="K39">
        <f t="shared" si="0"/>
        <v>44.320754716981114</v>
      </c>
      <c r="L39">
        <f t="shared" si="0"/>
        <v>37.285714285714306</v>
      </c>
      <c r="M39">
        <f t="shared" si="0"/>
        <v>37.285714285714306</v>
      </c>
      <c r="N39">
        <f t="shared" si="0"/>
        <v>27.96428571428572</v>
      </c>
      <c r="O39">
        <f t="shared" si="0"/>
        <v>36.703125</v>
      </c>
      <c r="P39">
        <f t="shared" si="0"/>
        <v>33.08450704225354</v>
      </c>
      <c r="Q39">
        <f t="shared" si="0"/>
        <v>32.17808219178082</v>
      </c>
      <c r="R39">
        <f t="shared" si="0"/>
        <v>41.21052631578949</v>
      </c>
      <c r="S39">
        <f t="shared" si="0"/>
        <v>25.53260869565217</v>
      </c>
      <c r="T39">
        <f t="shared" si="0"/>
        <v>39.14999999999997</v>
      </c>
      <c r="U39">
        <f t="shared" si="0"/>
        <v>32.625</v>
      </c>
      <c r="V39">
        <f t="shared" si="0"/>
        <v>29</v>
      </c>
      <c r="W39">
        <f t="shared" si="0"/>
        <v>43.50000000000001</v>
      </c>
      <c r="X39">
        <f t="shared" si="0"/>
        <v>36.13846153846155</v>
      </c>
      <c r="Y39">
        <f t="shared" si="0"/>
        <v>46.980000000000004</v>
      </c>
      <c r="Z39">
        <f t="shared" si="0"/>
        <v>57.292682926829265</v>
      </c>
      <c r="AA39">
        <f t="shared" si="0"/>
        <v>78.30000000000001</v>
      </c>
      <c r="AB39">
        <f t="shared" si="0"/>
        <v>53.38636363636362</v>
      </c>
      <c r="AC39">
        <f t="shared" si="0"/>
        <v>73.40625</v>
      </c>
      <c r="AD39">
        <f t="shared" si="0"/>
        <v>49.97872340425533</v>
      </c>
      <c r="AE39">
        <f t="shared" si="0"/>
        <v>28.64634146341465</v>
      </c>
      <c r="AF39">
        <f t="shared" si="0"/>
        <v>39.14999999999997</v>
      </c>
      <c r="AG39">
        <f t="shared" si="0"/>
        <v>58.72499999999999</v>
      </c>
      <c r="AH39">
        <f t="shared" si="0"/>
        <v>48.937500000000014</v>
      </c>
      <c r="AI39">
        <f t="shared" si="0"/>
        <v>30.11538461538463</v>
      </c>
      <c r="AJ39">
        <f t="shared" si="0"/>
        <v>31.32000000000001</v>
      </c>
      <c r="AK39">
        <f t="shared" si="0"/>
        <v>49.97872340425533</v>
      </c>
      <c r="AL39">
        <f t="shared" si="0"/>
        <v>54.62790697674417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39"/>
  <sheetViews>
    <sheetView workbookViewId="0" topLeftCell="AE22">
      <selection activeCell="A19" sqref="A1:A16384"/>
    </sheetView>
  </sheetViews>
  <sheetFormatPr defaultColWidth="11.421875" defaultRowHeight="12.75"/>
  <cols>
    <col min="1" max="1" width="11.421875" style="2" customWidth="1"/>
    <col min="2" max="16384" width="11.421875" style="3" customWidth="1"/>
  </cols>
  <sheetData>
    <row r="1" spans="1:38" s="2" customFormat="1" ht="12.75">
      <c r="A1" s="2" t="s">
        <v>7</v>
      </c>
      <c r="B1" s="2">
        <v>1</v>
      </c>
      <c r="C1" s="2">
        <v>2</v>
      </c>
      <c r="D1" s="2">
        <v>5</v>
      </c>
      <c r="E1" s="2">
        <v>6</v>
      </c>
      <c r="F1" s="2">
        <v>10</v>
      </c>
      <c r="G1" s="2">
        <v>11</v>
      </c>
      <c r="H1" s="2">
        <v>12</v>
      </c>
      <c r="I1" s="2">
        <v>13</v>
      </c>
      <c r="J1" s="2">
        <v>14</v>
      </c>
      <c r="K1" s="2">
        <v>15</v>
      </c>
      <c r="L1" s="2">
        <v>20</v>
      </c>
      <c r="M1" s="2">
        <v>21</v>
      </c>
      <c r="N1" s="2">
        <v>22</v>
      </c>
      <c r="O1" s="2">
        <v>23</v>
      </c>
      <c r="P1" s="2">
        <v>24</v>
      </c>
      <c r="Q1" s="2">
        <v>25</v>
      </c>
      <c r="R1" s="2">
        <v>26</v>
      </c>
      <c r="S1" s="2">
        <v>27</v>
      </c>
      <c r="T1" s="2">
        <v>30</v>
      </c>
      <c r="U1" s="2">
        <v>31</v>
      </c>
      <c r="V1" s="2">
        <v>32</v>
      </c>
      <c r="W1" s="2">
        <v>33</v>
      </c>
      <c r="X1" s="2">
        <v>34</v>
      </c>
      <c r="Y1" s="2">
        <v>36</v>
      </c>
      <c r="Z1" s="2">
        <v>40</v>
      </c>
      <c r="AA1" s="2">
        <v>41</v>
      </c>
      <c r="AB1" s="2">
        <v>42</v>
      </c>
      <c r="AC1" s="2">
        <v>43</v>
      </c>
      <c r="AD1" s="2">
        <v>52</v>
      </c>
      <c r="AE1" s="2">
        <v>55</v>
      </c>
      <c r="AF1" s="2" t="s">
        <v>0</v>
      </c>
      <c r="AG1" s="2" t="s">
        <v>1</v>
      </c>
      <c r="AH1" s="2" t="s">
        <v>2</v>
      </c>
      <c r="AI1" s="2" t="s">
        <v>3</v>
      </c>
      <c r="AJ1" s="2" t="s">
        <v>4</v>
      </c>
      <c r="AK1" s="2" t="s">
        <v>5</v>
      </c>
      <c r="AL1" s="2" t="s">
        <v>6</v>
      </c>
    </row>
    <row r="2" spans="1:38" ht="12.75">
      <c r="A2" s="2">
        <v>1</v>
      </c>
      <c r="B2" s="3">
        <f>tiempos!B2/tiempos!B$39</f>
        <v>0.034482758620689655</v>
      </c>
      <c r="C2" s="3">
        <f>tiempos!C2/tiempos!C$39</f>
        <v>0.03448275862068964</v>
      </c>
      <c r="D2" s="3">
        <f>tiempos!D2/tiempos!D$39</f>
        <v>0.03448275862068967</v>
      </c>
      <c r="E2" s="3">
        <f>tiempos!E2/tiempos!E$39</f>
        <v>0.03448275862068964</v>
      </c>
      <c r="F2" s="3">
        <f>tiempos!F2/tiempos!F$39</f>
        <v>0.03448275862068978</v>
      </c>
      <c r="G2" s="3">
        <f>tiempos!G2/tiempos!G$39</f>
        <v>0.03448275862068962</v>
      </c>
      <c r="H2" s="3">
        <f>tiempos!H2/tiempos!H$39</f>
        <v>0.034482758620689634</v>
      </c>
      <c r="I2" s="3">
        <f>tiempos!I2/tiempos!I$39</f>
        <v>0.03448275862068975</v>
      </c>
      <c r="J2" s="3">
        <f>tiempos!J2/tiempos!J$39</f>
        <v>0.034482758620689634</v>
      </c>
      <c r="K2" s="3">
        <f>tiempos!K2/tiempos!K$39</f>
        <v>0.034482758620689606</v>
      </c>
      <c r="L2" s="3">
        <f>tiempos!L2/tiempos!L$39</f>
        <v>0.03448275862068975</v>
      </c>
      <c r="M2" s="3">
        <f>tiempos!M2/tiempos!M$39</f>
        <v>0.03448275862068975</v>
      </c>
      <c r="N2" s="3">
        <f>tiempos!N2/tiempos!N$39</f>
        <v>0.03448275862068964</v>
      </c>
      <c r="O2" s="3">
        <f>tiempos!O2/tiempos!O$39</f>
        <v>0.034482758620689655</v>
      </c>
      <c r="P2" s="3">
        <f>tiempos!P2/tiempos!P$39</f>
        <v>0.03448275862068977</v>
      </c>
      <c r="Q2" s="3">
        <f>tiempos!Q2/tiempos!Q$39</f>
        <v>0.03448275862068965</v>
      </c>
      <c r="R2" s="3">
        <f>tiempos!R2/tiempos!R$39</f>
        <v>0.03448275862068971</v>
      </c>
      <c r="S2" s="3">
        <f>tiempos!S2/tiempos!S$39</f>
        <v>0.034482758620689676</v>
      </c>
      <c r="T2" s="3">
        <f>tiempos!T2/tiempos!T$39</f>
        <v>0.03448275862068968</v>
      </c>
      <c r="U2" s="3">
        <f>tiempos!U2/tiempos!U$39</f>
        <v>0.034482758620689655</v>
      </c>
      <c r="V2" s="3">
        <f>tiempos!V2/tiempos!V$39</f>
        <v>0.034482758620689655</v>
      </c>
      <c r="W2" s="3">
        <f>tiempos!W2/tiempos!W$39</f>
        <v>0.03448275862068965</v>
      </c>
      <c r="X2" s="3">
        <f>tiempos!X2/tiempos!X$39</f>
        <v>0.03448275862068975</v>
      </c>
      <c r="Y2" s="3">
        <f>tiempos!Y2/tiempos!Y$39</f>
        <v>0.034482758620689655</v>
      </c>
      <c r="Z2" s="3">
        <f>tiempos!Z2/tiempos!Z$39</f>
        <v>0.03448275862068964</v>
      </c>
      <c r="AA2" s="3">
        <f>tiempos!AA2/tiempos!AA$39</f>
        <v>0.034482758620689655</v>
      </c>
      <c r="AB2" s="3">
        <f>tiempos!AB2/tiempos!AB$39</f>
        <v>0.03448275862068965</v>
      </c>
      <c r="AC2" s="3">
        <f>tiempos!AC2/tiempos!AC$39</f>
        <v>0.034482758620689655</v>
      </c>
      <c r="AD2" s="3">
        <f>tiempos!AD2/tiempos!AD$39</f>
        <v>0.03448275862068967</v>
      </c>
      <c r="AE2" s="3">
        <f>tiempos!AE2/tiempos!AE$39</f>
        <v>0.03448275862068962</v>
      </c>
      <c r="AF2" s="3">
        <f>tiempos!AF2/tiempos!AF$39</f>
        <v>0.03448275862068968</v>
      </c>
      <c r="AG2" s="3">
        <f>tiempos!AG2/tiempos!AG$39</f>
        <v>0.03448275862068966</v>
      </c>
      <c r="AH2" s="3">
        <f>tiempos!AH2/tiempos!AH$39</f>
        <v>0.03448275862068965</v>
      </c>
      <c r="AI2" s="3">
        <f>tiempos!AI2/tiempos!AI$39</f>
        <v>0.03448275862068969</v>
      </c>
      <c r="AJ2" s="3">
        <f>tiempos!AJ2/tiempos!AJ$39</f>
        <v>0.03448275862068965</v>
      </c>
      <c r="AK2" s="3">
        <f>tiempos!AK2/tiempos!AK$39</f>
        <v>0.03448275862068967</v>
      </c>
      <c r="AL2" s="3">
        <f>tiempos!AL2/tiempos!AL$39</f>
        <v>0.034482758620689696</v>
      </c>
    </row>
    <row r="3" spans="1:38" ht="12.75">
      <c r="A3" s="2">
        <v>2</v>
      </c>
      <c r="B3" s="3">
        <f>tiempos!B3/tiempos!B$39</f>
        <v>0.04342273307790551</v>
      </c>
      <c r="C3" s="3">
        <f>tiempos!C3/tiempos!C$39</f>
        <v>0.0434227330779055</v>
      </c>
      <c r="D3" s="3">
        <f>tiempos!D3/tiempos!D$39</f>
        <v>0.043422733077905507</v>
      </c>
      <c r="E3" s="3">
        <f>tiempos!E3/tiempos!E$39</f>
        <v>0.043422733077905486</v>
      </c>
      <c r="F3" s="3">
        <f>tiempos!F3/tiempos!F$39</f>
        <v>0.04342273307790548</v>
      </c>
      <c r="G3" s="3">
        <f>tiempos!G3/tiempos!G$39</f>
        <v>0.043422733077905555</v>
      </c>
      <c r="H3" s="3">
        <f>tiempos!H3/tiempos!H$39</f>
        <v>0.04342273307790557</v>
      </c>
      <c r="I3" s="3">
        <f>tiempos!I3/tiempos!I$39</f>
        <v>0.04342273307790546</v>
      </c>
      <c r="J3" s="3">
        <f>tiempos!J3/tiempos!J$39</f>
        <v>0.04342273307790549</v>
      </c>
      <c r="K3" s="3">
        <f>tiempos!K3/tiempos!K$39</f>
        <v>0.04342273307790546</v>
      </c>
      <c r="L3" s="3">
        <f>tiempos!L3/tiempos!L$39</f>
        <v>0.04342273307790549</v>
      </c>
      <c r="M3" s="3">
        <f>tiempos!M3/tiempos!M$39</f>
        <v>0.04342273307790549</v>
      </c>
      <c r="N3" s="3">
        <f>tiempos!N3/tiempos!N$39</f>
        <v>0.04342273307790533</v>
      </c>
      <c r="O3" s="3">
        <f>tiempos!O3/tiempos!O$39</f>
        <v>0.04342273307790549</v>
      </c>
      <c r="P3" s="3">
        <f>tiempos!P3/tiempos!P$39</f>
        <v>0.043422733077905486</v>
      </c>
      <c r="Q3" s="3">
        <f>tiempos!Q3/tiempos!Q$39</f>
        <v>0.043422733077905416</v>
      </c>
      <c r="R3" s="3">
        <f>tiempos!R3/tiempos!R$39</f>
        <v>0.04342273307790557</v>
      </c>
      <c r="S3" s="3">
        <f>tiempos!S3/tiempos!S$39</f>
        <v>0.04342273307790538</v>
      </c>
      <c r="T3" s="3">
        <f>tiempos!T3/tiempos!T$39</f>
        <v>0.04342273307790552</v>
      </c>
      <c r="U3" s="3">
        <f>tiempos!U3/tiempos!U$39</f>
        <v>0.0434227330779056</v>
      </c>
      <c r="V3" s="3">
        <f>tiempos!V3/tiempos!V$39</f>
        <v>0.04342273307790551</v>
      </c>
      <c r="W3" s="3">
        <f>tiempos!W3/tiempos!W$39</f>
        <v>0.043422733077905507</v>
      </c>
      <c r="X3" s="3">
        <f>tiempos!X3/tiempos!X$39</f>
        <v>0.043422733077905507</v>
      </c>
      <c r="Y3" s="3">
        <f>tiempos!Y3/tiempos!Y$39</f>
        <v>0.043422733077905486</v>
      </c>
      <c r="Z3" s="3">
        <f>tiempos!Z3/tiempos!Z$39</f>
        <v>0.043422733077905486</v>
      </c>
      <c r="AA3" s="3">
        <f>tiempos!AA3/tiempos!AA$39</f>
        <v>0.043422733077905486</v>
      </c>
      <c r="AB3" s="3">
        <f>tiempos!AB3/tiempos!AB$39</f>
        <v>0.04342273307790554</v>
      </c>
      <c r="AC3" s="3">
        <f>tiempos!AC3/tiempos!AC$39</f>
        <v>0.04342273307790549</v>
      </c>
      <c r="AD3" s="3">
        <f>tiempos!AD3/tiempos!AD$39</f>
        <v>0.043422733077905555</v>
      </c>
      <c r="AE3" s="3">
        <f>tiempos!AE3/tiempos!AE$39</f>
        <v>0.04342273307790546</v>
      </c>
      <c r="AF3" s="3">
        <f>tiempos!AF3/tiempos!AF$39</f>
        <v>0.04342273307790552</v>
      </c>
      <c r="AG3" s="3">
        <f>tiempos!AG3/tiempos!AG$39</f>
        <v>0.0434227330779055</v>
      </c>
      <c r="AH3" s="3">
        <f>tiempos!AH3/tiempos!AH$39</f>
        <v>0.04342273307790548</v>
      </c>
      <c r="AI3" s="3">
        <f>tiempos!AI3/tiempos!AI$39</f>
        <v>0.04342273307790554</v>
      </c>
      <c r="AJ3" s="3">
        <f>tiempos!AJ3/tiempos!AJ$39</f>
        <v>0.04342273307790548</v>
      </c>
      <c r="AK3" s="3">
        <f>tiempos!AK3/tiempos!AK$39</f>
        <v>0.043422733077905555</v>
      </c>
      <c r="AL3" s="3">
        <f>tiempos!AL3/tiempos!AL$39</f>
        <v>0.04342273307790544</v>
      </c>
    </row>
    <row r="4" spans="1:38" ht="12.75">
      <c r="A4" s="2">
        <v>5</v>
      </c>
      <c r="B4" s="3">
        <f>tiempos!B4/tiempos!B$39</f>
        <v>0.04427415921668793</v>
      </c>
      <c r="C4" s="3">
        <f>tiempos!C4/tiempos!C$39</f>
        <v>0.044274159216687745</v>
      </c>
      <c r="D4" s="3">
        <f>tiempos!D4/tiempos!D$39</f>
        <v>0.04427415921668796</v>
      </c>
      <c r="E4" s="3">
        <f>tiempos!E4/tiempos!E$39</f>
        <v>0.04427415921668794</v>
      </c>
      <c r="F4" s="3">
        <f>tiempos!F4/tiempos!F$39</f>
        <v>0.04427415921668787</v>
      </c>
      <c r="G4" s="3">
        <f>tiempos!G4/tiempos!G$39</f>
        <v>0.044274159216687904</v>
      </c>
      <c r="H4" s="3">
        <f>tiempos!H4/tiempos!H$39</f>
        <v>0.044274159216687835</v>
      </c>
      <c r="I4" s="3">
        <f>tiempos!I4/tiempos!I$39</f>
        <v>0.04427415921668794</v>
      </c>
      <c r="J4" s="3">
        <f>tiempos!J4/tiempos!J$39</f>
        <v>0.04427415921668798</v>
      </c>
      <c r="K4" s="3">
        <f>tiempos!K4/tiempos!K$39</f>
        <v>0.04427415921668806</v>
      </c>
      <c r="L4" s="3">
        <f>tiempos!L4/tiempos!L$39</f>
        <v>0.04427415921668791</v>
      </c>
      <c r="M4" s="3">
        <f>tiempos!M4/tiempos!M$39</f>
        <v>0.04427415921668791</v>
      </c>
      <c r="N4" s="3">
        <f>tiempos!N4/tiempos!N$39</f>
        <v>0.04427415921668801</v>
      </c>
      <c r="O4" s="3">
        <f>tiempos!O4/tiempos!O$39</f>
        <v>0.04427415921668795</v>
      </c>
      <c r="P4" s="3">
        <f>tiempos!P4/tiempos!P$39</f>
        <v>0.04427415921668804</v>
      </c>
      <c r="Q4" s="3">
        <f>tiempos!Q4/tiempos!Q$39</f>
        <v>0.0442741592166881</v>
      </c>
      <c r="R4" s="3">
        <f>tiempos!R4/tiempos!R$39</f>
        <v>0.04427415921668789</v>
      </c>
      <c r="S4" s="3">
        <f>tiempos!S4/tiempos!S$39</f>
        <v>0.04427415921668813</v>
      </c>
      <c r="T4" s="3">
        <f>tiempos!T4/tiempos!T$39</f>
        <v>0.044274159216687904</v>
      </c>
      <c r="U4" s="3">
        <f>tiempos!U4/tiempos!U$39</f>
        <v>0.044274159216687814</v>
      </c>
      <c r="V4" s="3">
        <f>tiempos!V4/tiempos!V$39</f>
        <v>0.04427415921668793</v>
      </c>
      <c r="W4" s="3">
        <f>tiempos!W4/tiempos!W$39</f>
        <v>0.04427415921668804</v>
      </c>
      <c r="X4" s="3">
        <f>tiempos!X4/tiempos!X$39</f>
        <v>0.04427415921668794</v>
      </c>
      <c r="Y4" s="3">
        <f>tiempos!Y4/tiempos!Y$39</f>
        <v>0.04427415921668795</v>
      </c>
      <c r="Z4" s="3">
        <f>tiempos!Z4/tiempos!Z$39</f>
        <v>0.04427415921668798</v>
      </c>
      <c r="AA4" s="3">
        <f>tiempos!AA4/tiempos!AA$39</f>
        <v>0.04427415921668799</v>
      </c>
      <c r="AB4" s="3">
        <f>tiempos!AB4/tiempos!AB$39</f>
        <v>0.044274159216687904</v>
      </c>
      <c r="AC4" s="3">
        <f>tiempos!AC4/tiempos!AC$39</f>
        <v>0.04427415921668795</v>
      </c>
      <c r="AD4" s="3">
        <f>tiempos!AD4/tiempos!AD$39</f>
        <v>0.044274159216687974</v>
      </c>
      <c r="AE4" s="3">
        <f>tiempos!AE4/tiempos!AE$39</f>
        <v>0.04427415921668795</v>
      </c>
      <c r="AF4" s="3">
        <f>tiempos!AF4/tiempos!AF$39</f>
        <v>0.044274159216687904</v>
      </c>
      <c r="AG4" s="3">
        <f>tiempos!AG4/tiempos!AG$39</f>
        <v>0.04427415921668797</v>
      </c>
      <c r="AH4" s="3">
        <f>tiempos!AH4/tiempos!AH$39</f>
        <v>0.04427415921668801</v>
      </c>
      <c r="AI4" s="3">
        <f>tiempos!AI4/tiempos!AI$39</f>
        <v>0.044274159216687814</v>
      </c>
      <c r="AJ4" s="3">
        <f>tiempos!AJ4/tiempos!AJ$39</f>
        <v>0.04427415921668804</v>
      </c>
      <c r="AK4" s="3">
        <f>tiempos!AK4/tiempos!AK$39</f>
        <v>0.044274159216687974</v>
      </c>
      <c r="AL4" s="3">
        <f>tiempos!AL4/tiempos!AL$39</f>
        <v>0.04427415921668795</v>
      </c>
    </row>
    <row r="5" spans="1:38" ht="12.75">
      <c r="A5" s="2">
        <v>6</v>
      </c>
      <c r="B5" s="3">
        <f>tiempos!B5/tiempos!B$39</f>
        <v>0.04682843763303517</v>
      </c>
      <c r="C5" s="3">
        <f>tiempos!C5/tiempos!C$39</f>
        <v>0.04682843763303536</v>
      </c>
      <c r="D5" s="3">
        <f>tiempos!D5/tiempos!D$39</f>
        <v>0.046828437633035444</v>
      </c>
      <c r="E5" s="3">
        <f>tiempos!E5/tiempos!E$39</f>
        <v>0.04682843763303534</v>
      </c>
      <c r="F5" s="3">
        <f>tiempos!F5/tiempos!F$39</f>
        <v>0.04682843763303534</v>
      </c>
      <c r="G5" s="3">
        <f>tiempos!G5/tiempos!G$39</f>
        <v>0.04682843763303538</v>
      </c>
      <c r="H5" s="3">
        <f>tiempos!H5/tiempos!H$39</f>
        <v>0.0468284376330352</v>
      </c>
      <c r="I5" s="3">
        <f>tiempos!I5/tiempos!I$39</f>
        <v>0.0468284376330354</v>
      </c>
      <c r="J5" s="3">
        <f>tiempos!J5/tiempos!J$39</f>
        <v>0.04682843763303528</v>
      </c>
      <c r="K5" s="3">
        <f>tiempos!K5/tiempos!K$39</f>
        <v>0.046828437633035416</v>
      </c>
      <c r="L5" s="3">
        <f>tiempos!L5/tiempos!L$39</f>
        <v>0.046828437633035416</v>
      </c>
      <c r="M5" s="3">
        <f>tiempos!M5/tiempos!M$39</f>
        <v>0.046828437633035416</v>
      </c>
      <c r="N5" s="3">
        <f>tiempos!N5/tiempos!N$39</f>
        <v>0.04682843763303534</v>
      </c>
      <c r="O5" s="3">
        <f>tiempos!O5/tiempos!O$39</f>
        <v>0.04682843763303533</v>
      </c>
      <c r="P5" s="3">
        <f>tiempos!P5/tiempos!P$39</f>
        <v>0.04682843763303538</v>
      </c>
      <c r="Q5" s="3">
        <f>tiempos!Q5/tiempos!Q$39</f>
        <v>0.04682843763303524</v>
      </c>
      <c r="R5" s="3">
        <f>tiempos!R5/tiempos!R$39</f>
        <v>0.046828437633035354</v>
      </c>
      <c r="S5" s="3">
        <f>tiempos!S5/tiempos!S$39</f>
        <v>0.0468284376330352</v>
      </c>
      <c r="T5" s="3">
        <f>tiempos!T5/tiempos!T$39</f>
        <v>0.046828437633035284</v>
      </c>
      <c r="U5" s="3">
        <f>tiempos!U5/tiempos!U$39</f>
        <v>0.0468284376330354</v>
      </c>
      <c r="V5" s="3">
        <f>tiempos!V5/tiempos!V$39</f>
        <v>0.04682843763303517</v>
      </c>
      <c r="W5" s="3">
        <f>tiempos!W5/tiempos!W$39</f>
        <v>0.04682843763303539</v>
      </c>
      <c r="X5" s="3">
        <f>tiempos!X5/tiempos!X$39</f>
        <v>0.04682843763303526</v>
      </c>
      <c r="Y5" s="3">
        <f>tiempos!Y5/tiempos!Y$39</f>
        <v>0.04682843763303533</v>
      </c>
      <c r="Z5" s="3">
        <f>tiempos!Z5/tiempos!Z$39</f>
        <v>0.04682843763303529</v>
      </c>
      <c r="AA5" s="3">
        <f>tiempos!AA5/tiempos!AA$39</f>
        <v>0.04682843763303537</v>
      </c>
      <c r="AB5" s="3">
        <f>tiempos!AB5/tiempos!AB$39</f>
        <v>0.04682843763303535</v>
      </c>
      <c r="AC5" s="3">
        <f>tiempos!AC5/tiempos!AC$39</f>
        <v>0.04682843763303533</v>
      </c>
      <c r="AD5" s="3">
        <f>tiempos!AD5/tiempos!AD$39</f>
        <v>0.04682843763303526</v>
      </c>
      <c r="AE5" s="3">
        <f>tiempos!AE5/tiempos!AE$39</f>
        <v>0.04682843763303544</v>
      </c>
      <c r="AF5" s="3">
        <f>tiempos!AF5/tiempos!AF$39</f>
        <v>0.046828437633035284</v>
      </c>
      <c r="AG5" s="3">
        <f>tiempos!AG5/tiempos!AG$39</f>
        <v>0.04682843763303535</v>
      </c>
      <c r="AH5" s="3">
        <f>tiempos!AH5/tiempos!AH$39</f>
        <v>0.04682843763303539</v>
      </c>
      <c r="AI5" s="3">
        <f>tiempos!AI5/tiempos!AI$39</f>
        <v>0.0468284376330353</v>
      </c>
      <c r="AJ5" s="3">
        <f>tiempos!AJ5/tiempos!AJ$39</f>
        <v>0.04682843763303542</v>
      </c>
      <c r="AK5" s="3">
        <f>tiempos!AK5/tiempos!AK$39</f>
        <v>0.04682843763303526</v>
      </c>
      <c r="AL5" s="3">
        <f>tiempos!AL5/tiempos!AL$39</f>
        <v>0.04682843763303533</v>
      </c>
    </row>
    <row r="6" spans="1:38" ht="12.75">
      <c r="A6" s="2">
        <v>10</v>
      </c>
      <c r="B6" s="3">
        <f>tiempos!B6/tiempos!B$39</f>
        <v>0.028948488718603657</v>
      </c>
      <c r="C6" s="3">
        <f>tiempos!C6/tiempos!C$39</f>
        <v>0.02894848871860368</v>
      </c>
      <c r="D6" s="3">
        <f>tiempos!D6/tiempos!D$39</f>
        <v>0.028948488718603674</v>
      </c>
      <c r="E6" s="3">
        <f>tiempos!E6/tiempos!E$39</f>
        <v>0.028948488718603657</v>
      </c>
      <c r="F6" s="3">
        <f>tiempos!F6/tiempos!F$39</f>
        <v>0.028948488718603654</v>
      </c>
      <c r="G6" s="3">
        <f>tiempos!G6/tiempos!G$39</f>
        <v>0.028948488718603702</v>
      </c>
      <c r="H6" s="3">
        <f>tiempos!H6/tiempos!H$39</f>
        <v>0.028948488718603674</v>
      </c>
      <c r="I6" s="3">
        <f>tiempos!I6/tiempos!I$39</f>
        <v>0.028948488718603723</v>
      </c>
      <c r="J6" s="3">
        <f>tiempos!J6/tiempos!J$39</f>
        <v>0.02894848871860372</v>
      </c>
      <c r="K6" s="3">
        <f>tiempos!K6/tiempos!K$39</f>
        <v>0.028948488718603713</v>
      </c>
      <c r="L6" s="3">
        <f>tiempos!L6/tiempos!L$39</f>
        <v>0.02894848871860366</v>
      </c>
      <c r="M6" s="3">
        <f>tiempos!M6/tiempos!M$39</f>
        <v>0.02894848871860366</v>
      </c>
      <c r="N6" s="3">
        <f>tiempos!N6/tiempos!N$39</f>
        <v>0.02894848871860367</v>
      </c>
      <c r="O6" s="3">
        <f>tiempos!O6/tiempos!O$39</f>
        <v>0.02894848871860366</v>
      </c>
      <c r="P6" s="3">
        <f>tiempos!P6/tiempos!P$39</f>
        <v>0.028948488718603633</v>
      </c>
      <c r="Q6" s="3">
        <f>tiempos!Q6/tiempos!Q$39</f>
        <v>0.02894848871860365</v>
      </c>
      <c r="R6" s="3">
        <f>tiempos!R6/tiempos!R$39</f>
        <v>0.02894848871860363</v>
      </c>
      <c r="S6" s="3">
        <f>tiempos!S6/tiempos!S$39</f>
        <v>0.028948488718603678</v>
      </c>
      <c r="T6" s="3">
        <f>tiempos!T6/tiempos!T$39</f>
        <v>0.028948488718603598</v>
      </c>
      <c r="U6" s="3">
        <f>tiempos!U6/tiempos!U$39</f>
        <v>0.028948488718603647</v>
      </c>
      <c r="V6" s="3">
        <f>tiempos!V6/tiempos!V$39</f>
        <v>0.028948488718603657</v>
      </c>
      <c r="W6" s="3">
        <f>tiempos!W6/tiempos!W$39</f>
        <v>0.02894848871860367</v>
      </c>
      <c r="X6" s="3">
        <f>tiempos!X6/tiempos!X$39</f>
        <v>0.028948488718603758</v>
      </c>
      <c r="Y6" s="3">
        <f>tiempos!Y6/tiempos!Y$39</f>
        <v>0.02894848871860366</v>
      </c>
      <c r="Z6" s="3">
        <f>tiempos!Z6/tiempos!Z$39</f>
        <v>0.028948488718603598</v>
      </c>
      <c r="AA6" s="3">
        <f>tiempos!AA6/tiempos!AA$39</f>
        <v>0.028948488718603702</v>
      </c>
      <c r="AB6" s="3">
        <f>tiempos!AB6/tiempos!AB$39</f>
        <v>0.028948488718603758</v>
      </c>
      <c r="AC6" s="3">
        <f>tiempos!AC6/tiempos!AC$39</f>
        <v>0.02894848871860366</v>
      </c>
      <c r="AD6" s="3">
        <f>tiempos!AD6/tiempos!AD$39</f>
        <v>0.0289484887186037</v>
      </c>
      <c r="AE6" s="3">
        <f>tiempos!AE6/tiempos!AE$39</f>
        <v>0.02894848871860365</v>
      </c>
      <c r="AF6" s="3">
        <f>tiempos!AF6/tiempos!AF$39</f>
        <v>0.028948488718603598</v>
      </c>
      <c r="AG6" s="3">
        <f>tiempos!AG6/tiempos!AG$39</f>
        <v>0.028948488718603668</v>
      </c>
      <c r="AH6" s="3">
        <f>tiempos!AH6/tiempos!AH$39</f>
        <v>0.028948488718603723</v>
      </c>
      <c r="AI6" s="3">
        <f>tiempos!AI6/tiempos!AI$39</f>
        <v>0.028948488718603654</v>
      </c>
      <c r="AJ6" s="3">
        <f>tiempos!AJ6/tiempos!AJ$39</f>
        <v>0.02894848871860366</v>
      </c>
      <c r="AK6" s="3">
        <f>tiempos!AK6/tiempos!AK$39</f>
        <v>0.0289484887186037</v>
      </c>
      <c r="AL6" s="3">
        <f>tiempos!AL6/tiempos!AL$39</f>
        <v>0.02894848871860368</v>
      </c>
    </row>
    <row r="7" spans="1:38" ht="12.75">
      <c r="A7" s="2">
        <v>11</v>
      </c>
      <c r="B7" s="3">
        <f>tiempos!B7/tiempos!B$39</f>
        <v>0.019582801191996586</v>
      </c>
      <c r="C7" s="3">
        <f>tiempos!C7/tiempos!C$39</f>
        <v>0.01958280119199661</v>
      </c>
      <c r="D7" s="3">
        <f>tiempos!D7/tiempos!D$39</f>
        <v>0.019582801191996586</v>
      </c>
      <c r="E7" s="3">
        <f>tiempos!E7/tiempos!E$39</f>
        <v>0.01958280119199659</v>
      </c>
      <c r="F7" s="3">
        <f>tiempos!F7/tiempos!F$39</f>
        <v>0.019582801191996586</v>
      </c>
      <c r="G7" s="3">
        <f>tiempos!G7/tiempos!G$39</f>
        <v>0.01958280119199659</v>
      </c>
      <c r="H7" s="3">
        <f>tiempos!H7/tiempos!H$39</f>
        <v>0.019582801191996603</v>
      </c>
      <c r="I7" s="3">
        <f>tiempos!I7/tiempos!I$39</f>
        <v>0.019582801191996593</v>
      </c>
      <c r="J7" s="3">
        <f>tiempos!J7/tiempos!J$39</f>
        <v>0.01958280119199653</v>
      </c>
      <c r="K7" s="3">
        <f>tiempos!K7/tiempos!K$39</f>
        <v>0.019582801191996606</v>
      </c>
      <c r="L7" s="3">
        <f>tiempos!L7/tiempos!L$39</f>
        <v>0.01958280119199658</v>
      </c>
      <c r="M7" s="3">
        <f>tiempos!M7/tiempos!M$39</f>
        <v>0.01958280119199658</v>
      </c>
      <c r="N7" s="3">
        <f>tiempos!N7/tiempos!N$39</f>
        <v>0.019582801191996606</v>
      </c>
      <c r="O7" s="3">
        <f>tiempos!O7/tiempos!O$39</f>
        <v>0.019582801191996593</v>
      </c>
      <c r="P7" s="3">
        <f>tiempos!P7/tiempos!P$39</f>
        <v>0.019582801191996582</v>
      </c>
      <c r="Q7" s="3">
        <f>tiempos!Q7/tiempos!Q$39</f>
        <v>0.019582801191996603</v>
      </c>
      <c r="R7" s="3">
        <f>tiempos!R7/tiempos!R$39</f>
        <v>0.019582801191996586</v>
      </c>
      <c r="S7" s="3">
        <f>tiempos!S7/tiempos!S$39</f>
        <v>0.0195828011919966</v>
      </c>
      <c r="T7" s="3">
        <f>tiempos!T7/tiempos!T$39</f>
        <v>0.01958280119199662</v>
      </c>
      <c r="U7" s="3">
        <f>tiempos!U7/tiempos!U$39</f>
        <v>0.019582801191996596</v>
      </c>
      <c r="V7" s="3">
        <f>tiempos!V7/tiempos!V$39</f>
        <v>0.019582801191996586</v>
      </c>
      <c r="W7" s="3">
        <f>tiempos!W7/tiempos!W$39</f>
        <v>0.019582801191996593</v>
      </c>
      <c r="X7" s="3">
        <f>tiempos!X7/tiempos!X$39</f>
        <v>0.019582801191996596</v>
      </c>
      <c r="Y7" s="3">
        <f>tiempos!Y7/tiempos!Y$39</f>
        <v>0.019582801191996593</v>
      </c>
      <c r="Z7" s="3">
        <f>tiempos!Z7/tiempos!Z$39</f>
        <v>0.01958280119199668</v>
      </c>
      <c r="AA7" s="3">
        <f>tiempos!AA7/tiempos!AA$39</f>
        <v>0.01958280119199655</v>
      </c>
      <c r="AB7" s="3">
        <f>tiempos!AB7/tiempos!AB$39</f>
        <v>0.019582801191996686</v>
      </c>
      <c r="AC7" s="3">
        <f>tiempos!AC7/tiempos!AC$39</f>
        <v>0.019582801191996593</v>
      </c>
      <c r="AD7" s="3">
        <f>tiempos!AD7/tiempos!AD$39</f>
        <v>0.01958280119199659</v>
      </c>
      <c r="AE7" s="3">
        <f>tiempos!AE7/tiempos!AE$39</f>
        <v>0.019582801191996596</v>
      </c>
      <c r="AF7" s="3">
        <f>tiempos!AF7/tiempos!AF$39</f>
        <v>0.01958280119199662</v>
      </c>
      <c r="AG7" s="3">
        <f>tiempos!AG7/tiempos!AG$39</f>
        <v>0.019582801191996596</v>
      </c>
      <c r="AH7" s="3">
        <f>tiempos!AH7/tiempos!AH$39</f>
        <v>0.019582801191996582</v>
      </c>
      <c r="AI7" s="3">
        <f>tiempos!AI7/tiempos!AI$39</f>
        <v>0.019582801191996593</v>
      </c>
      <c r="AJ7" s="3">
        <f>tiempos!AJ7/tiempos!AJ$39</f>
        <v>0.019582801191996575</v>
      </c>
      <c r="AK7" s="3">
        <f>tiempos!AK7/tiempos!AK$39</f>
        <v>0.01958280119199659</v>
      </c>
      <c r="AL7" s="3">
        <f>tiempos!AL7/tiempos!AL$39</f>
        <v>0.019582801191996686</v>
      </c>
    </row>
    <row r="8" spans="1:38" ht="12.75">
      <c r="A8" s="2">
        <v>12</v>
      </c>
      <c r="B8" s="3">
        <f>tiempos!B8/tiempos!B$39</f>
        <v>0.029374201787994894</v>
      </c>
      <c r="C8" s="3">
        <f>tiempos!C8/tiempos!C$39</f>
        <v>0.029374201787994894</v>
      </c>
      <c r="D8" s="3">
        <f>tiempos!D8/tiempos!D$39</f>
        <v>0.029374201787994877</v>
      </c>
      <c r="E8" s="3">
        <f>tiempos!E8/tiempos!E$39</f>
        <v>0.02937420178799488</v>
      </c>
      <c r="F8" s="3">
        <f>tiempos!F8/tiempos!F$39</f>
        <v>0.02937420178799485</v>
      </c>
      <c r="G8" s="3">
        <f>tiempos!G8/tiempos!G$39</f>
        <v>0.02937420178799488</v>
      </c>
      <c r="H8" s="3">
        <f>tiempos!H8/tiempos!H$39</f>
        <v>0.029374201787994894</v>
      </c>
      <c r="I8" s="3">
        <f>tiempos!I8/tiempos!I$39</f>
        <v>0.029374201787994835</v>
      </c>
      <c r="J8" s="3">
        <f>tiempos!J8/tiempos!J$39</f>
        <v>0.029374201787994877</v>
      </c>
      <c r="K8" s="3">
        <f>tiempos!K8/tiempos!K$39</f>
        <v>0.029374201787994898</v>
      </c>
      <c r="L8" s="3">
        <f>tiempos!L8/tiempos!L$39</f>
        <v>0.029374201787995</v>
      </c>
      <c r="M8" s="3">
        <f>tiempos!M8/tiempos!M$39</f>
        <v>0.029374201787995</v>
      </c>
      <c r="N8" s="3">
        <f>tiempos!N8/tiempos!N$39</f>
        <v>0.02937420178799487</v>
      </c>
      <c r="O8" s="3">
        <f>tiempos!O8/tiempos!O$39</f>
        <v>0.02937420178799489</v>
      </c>
      <c r="P8" s="3">
        <f>tiempos!P8/tiempos!P$39</f>
        <v>0.029374201787994873</v>
      </c>
      <c r="Q8" s="3">
        <f>tiempos!Q8/tiempos!Q$39</f>
        <v>0.029374201787994905</v>
      </c>
      <c r="R8" s="3">
        <f>tiempos!R8/tiempos!R$39</f>
        <v>0.02937420178799479</v>
      </c>
      <c r="S8" s="3">
        <f>tiempos!S8/tiempos!S$39</f>
        <v>0.029374201787994898</v>
      </c>
      <c r="T8" s="3">
        <f>tiempos!T8/tiempos!T$39</f>
        <v>0.02937420178799491</v>
      </c>
      <c r="U8" s="3">
        <f>tiempos!U8/tiempos!U$39</f>
        <v>0.029374201787994884</v>
      </c>
      <c r="V8" s="3">
        <f>tiempos!V8/tiempos!V$39</f>
        <v>0.029374201787994894</v>
      </c>
      <c r="W8" s="3">
        <f>tiempos!W8/tiempos!W$39</f>
        <v>0.029374201787994936</v>
      </c>
      <c r="X8" s="3">
        <f>tiempos!X8/tiempos!X$39</f>
        <v>0.02937420178799484</v>
      </c>
      <c r="Y8" s="3">
        <f>tiempos!Y8/tiempos!Y$39</f>
        <v>0.029374201787994887</v>
      </c>
      <c r="Z8" s="3">
        <f>tiempos!Z8/tiempos!Z$39</f>
        <v>0.029374201787994846</v>
      </c>
      <c r="AA8" s="3">
        <f>tiempos!AA8/tiempos!AA$39</f>
        <v>0.029374201787994884</v>
      </c>
      <c r="AB8" s="3">
        <f>tiempos!AB8/tiempos!AB$39</f>
        <v>0.029374201787994932</v>
      </c>
      <c r="AC8" s="3">
        <f>tiempos!AC8/tiempos!AC$39</f>
        <v>0.02937420178799489</v>
      </c>
      <c r="AD8" s="3">
        <f>tiempos!AD8/tiempos!AD$39</f>
        <v>0.029374201787994915</v>
      </c>
      <c r="AE8" s="3">
        <f>tiempos!AE8/tiempos!AE$39</f>
        <v>0.029374201787994863</v>
      </c>
      <c r="AF8" s="3">
        <f>tiempos!AF8/tiempos!AF$39</f>
        <v>0.02937420178799491</v>
      </c>
      <c r="AG8" s="3">
        <f>tiempos!AG8/tiempos!AG$39</f>
        <v>0.0293742017879949</v>
      </c>
      <c r="AH8" s="3">
        <f>tiempos!AH8/tiempos!AH$39</f>
        <v>0.029374201787994884</v>
      </c>
      <c r="AI8" s="3">
        <f>tiempos!AI8/tiempos!AI$39</f>
        <v>0.02937420178799489</v>
      </c>
      <c r="AJ8" s="3">
        <f>tiempos!AJ8/tiempos!AJ$39</f>
        <v>0.029374201787994884</v>
      </c>
      <c r="AK8" s="3">
        <f>tiempos!AK8/tiempos!AK$39</f>
        <v>0.029374201787994915</v>
      </c>
      <c r="AL8" s="3">
        <f>tiempos!AL8/tiempos!AL$39</f>
        <v>0.029374201787994943</v>
      </c>
    </row>
    <row r="9" spans="1:38" ht="12.75">
      <c r="A9" s="2">
        <v>13</v>
      </c>
      <c r="B9" s="3">
        <f>tiempos!B9/tiempos!B$39</f>
        <v>0.026394210302256273</v>
      </c>
      <c r="C9" s="3">
        <f>tiempos!C9/tiempos!C$39</f>
        <v>0.026394210302256287</v>
      </c>
      <c r="D9" s="3">
        <f>tiempos!D9/tiempos!D$39</f>
        <v>0.02639421030225628</v>
      </c>
      <c r="E9" s="3">
        <f>tiempos!E9/tiempos!E$39</f>
        <v>0.0263942103022563</v>
      </c>
      <c r="F9" s="3">
        <f>tiempos!F9/tiempos!F$39</f>
        <v>0.026394210302256273</v>
      </c>
      <c r="G9" s="3">
        <f>tiempos!G9/tiempos!G$39</f>
        <v>0.026394210302256235</v>
      </c>
      <c r="H9" s="3">
        <f>tiempos!H9/tiempos!H$39</f>
        <v>0.026394210302256277</v>
      </c>
      <c r="I9" s="3">
        <f>tiempos!I9/tiempos!I$39</f>
        <v>0.026394210302256266</v>
      </c>
      <c r="J9" s="3">
        <f>tiempos!J9/tiempos!J$39</f>
        <v>0.026394210302256256</v>
      </c>
      <c r="K9" s="3">
        <f>tiempos!K9/tiempos!K$39</f>
        <v>0.02639421030225636</v>
      </c>
      <c r="L9" s="3">
        <f>tiempos!L9/tiempos!L$39</f>
        <v>0.02639421030225626</v>
      </c>
      <c r="M9" s="3">
        <f>tiempos!M9/tiempos!M$39</f>
        <v>0.02639421030225626</v>
      </c>
      <c r="N9" s="3">
        <f>tiempos!N9/tiempos!N$39</f>
        <v>0.026394210302256273</v>
      </c>
      <c r="O9" s="3">
        <f>tiempos!O9/tiempos!O$39</f>
        <v>0.02639421030225628</v>
      </c>
      <c r="P9" s="3">
        <f>tiempos!P9/tiempos!P$39</f>
        <v>0.026394210302256256</v>
      </c>
      <c r="Q9" s="3">
        <f>tiempos!Q9/tiempos!Q$39</f>
        <v>0.02639421030225629</v>
      </c>
      <c r="R9" s="3">
        <f>tiempos!R9/tiempos!R$39</f>
        <v>0.026394210302256176</v>
      </c>
      <c r="S9" s="3">
        <f>tiempos!S9/tiempos!S$39</f>
        <v>0.02639421030225629</v>
      </c>
      <c r="T9" s="3">
        <f>tiempos!T9/tiempos!T$39</f>
        <v>0.026394210302256218</v>
      </c>
      <c r="U9" s="3">
        <f>tiempos!U9/tiempos!U$39</f>
        <v>0.026394210302256277</v>
      </c>
      <c r="V9" s="3">
        <f>tiempos!V9/tiempos!V$39</f>
        <v>0.026394210302256273</v>
      </c>
      <c r="W9" s="3">
        <f>tiempos!W9/tiempos!W$39</f>
        <v>0.026394210302256315</v>
      </c>
      <c r="X9" s="3">
        <f>tiempos!X9/tiempos!X$39</f>
        <v>0.026394210302256277</v>
      </c>
      <c r="Y9" s="3">
        <f>tiempos!Y9/tiempos!Y$39</f>
        <v>0.026394210302256277</v>
      </c>
      <c r="Z9" s="3">
        <f>tiempos!Z9/tiempos!Z$39</f>
        <v>0.026394210302256287</v>
      </c>
      <c r="AA9" s="3">
        <f>tiempos!AA9/tiempos!AA$39</f>
        <v>0.02639421030225632</v>
      </c>
      <c r="AB9" s="3">
        <f>tiempos!AB9/tiempos!AB$39</f>
        <v>0.026394210302256305</v>
      </c>
      <c r="AC9" s="3">
        <f>tiempos!AC9/tiempos!AC$39</f>
        <v>0.02639421030225628</v>
      </c>
      <c r="AD9" s="3">
        <f>tiempos!AD9/tiempos!AD$39</f>
        <v>0.02639421030225622</v>
      </c>
      <c r="AE9" s="3">
        <f>tiempos!AE9/tiempos!AE$39</f>
        <v>0.026394210302256273</v>
      </c>
      <c r="AF9" s="3">
        <f>tiempos!AF9/tiempos!AF$39</f>
        <v>0.026394210302256218</v>
      </c>
      <c r="AG9" s="3">
        <f>tiempos!AG9/tiempos!AG$39</f>
        <v>0.026394210302256287</v>
      </c>
      <c r="AH9" s="3">
        <f>tiempos!AH9/tiempos!AH$39</f>
        <v>0.026394210302256343</v>
      </c>
      <c r="AI9" s="3">
        <f>tiempos!AI9/tiempos!AI$39</f>
        <v>0.02639421030225627</v>
      </c>
      <c r="AJ9" s="3">
        <f>tiempos!AJ9/tiempos!AJ$39</f>
        <v>0.02639421030225628</v>
      </c>
      <c r="AK9" s="3">
        <f>tiempos!AK9/tiempos!AK$39</f>
        <v>0.02639421030225622</v>
      </c>
      <c r="AL9" s="3">
        <f>tiempos!AL9/tiempos!AL$39</f>
        <v>0.026394210302256305</v>
      </c>
    </row>
    <row r="10" spans="1:38" ht="12.75">
      <c r="A10" s="2">
        <v>14</v>
      </c>
      <c r="B10" s="3">
        <f>tiempos!B10/tiempos!B$39</f>
        <v>0.01617709663686676</v>
      </c>
      <c r="C10" s="3">
        <f>tiempos!C10/tiempos!C$39</f>
        <v>0.01617709663686675</v>
      </c>
      <c r="D10" s="3">
        <f>tiempos!D10/tiempos!D$39</f>
        <v>0.01617709663686674</v>
      </c>
      <c r="E10" s="3">
        <f>tiempos!E10/tiempos!E$39</f>
        <v>0.016177096636866735</v>
      </c>
      <c r="F10" s="3">
        <f>tiempos!F10/tiempos!F$39</f>
        <v>0.016177096636866756</v>
      </c>
      <c r="G10" s="3">
        <f>tiempos!G10/tiempos!G$39</f>
        <v>0.016177096636866745</v>
      </c>
      <c r="H10" s="3">
        <f>tiempos!H10/tiempos!H$39</f>
        <v>0.01617709663686674</v>
      </c>
      <c r="I10" s="3">
        <f>tiempos!I10/tiempos!I$39</f>
        <v>0.016177096636866752</v>
      </c>
      <c r="J10" s="3">
        <f>tiempos!J10/tiempos!J$39</f>
        <v>0.01617709663686675</v>
      </c>
      <c r="K10" s="3">
        <f>tiempos!K10/tiempos!K$39</f>
        <v>0.016177096636866766</v>
      </c>
      <c r="L10" s="3">
        <f>tiempos!L10/tiempos!L$39</f>
        <v>0.01617709663686674</v>
      </c>
      <c r="M10" s="3">
        <f>tiempos!M10/tiempos!M$39</f>
        <v>0.01617709663686674</v>
      </c>
      <c r="N10" s="3">
        <f>tiempos!N10/tiempos!N$39</f>
        <v>0.016177096636866735</v>
      </c>
      <c r="O10" s="3">
        <f>tiempos!O10/tiempos!O$39</f>
        <v>0.016177096636866752</v>
      </c>
      <c r="P10" s="3">
        <f>tiempos!P10/tiempos!P$39</f>
        <v>0.01617709663686675</v>
      </c>
      <c r="Q10" s="3">
        <f>tiempos!Q10/tiempos!Q$39</f>
        <v>0.01617709663686674</v>
      </c>
      <c r="R10" s="3">
        <f>tiempos!R10/tiempos!R$39</f>
        <v>0.016177096636866752</v>
      </c>
      <c r="S10" s="3">
        <f>tiempos!S10/tiempos!S$39</f>
        <v>0.016177096636866773</v>
      </c>
      <c r="T10" s="3">
        <f>tiempos!T10/tiempos!T$39</f>
        <v>0.016177096636866756</v>
      </c>
      <c r="U10" s="3">
        <f>tiempos!U10/tiempos!U$39</f>
        <v>0.01617709663686676</v>
      </c>
      <c r="V10" s="3">
        <f>tiempos!V10/tiempos!V$39</f>
        <v>0.01617709663686676</v>
      </c>
      <c r="W10" s="3">
        <f>tiempos!W10/tiempos!W$39</f>
        <v>0.016177096636866756</v>
      </c>
      <c r="X10" s="3">
        <f>tiempos!X10/tiempos!X$39</f>
        <v>0.016177096636866756</v>
      </c>
      <c r="Y10" s="3">
        <f>tiempos!Y10/tiempos!Y$39</f>
        <v>0.016177096636866752</v>
      </c>
      <c r="Z10" s="3">
        <f>tiempos!Z10/tiempos!Z$39</f>
        <v>0.016177096636866752</v>
      </c>
      <c r="AA10" s="3">
        <f>tiempos!AA10/tiempos!AA$39</f>
        <v>0.01617709663686679</v>
      </c>
      <c r="AB10" s="3">
        <f>tiempos!AB10/tiempos!AB$39</f>
        <v>0.016177096636866763</v>
      </c>
      <c r="AC10" s="3">
        <f>tiempos!AC10/tiempos!AC$39</f>
        <v>0.016177096636866752</v>
      </c>
      <c r="AD10" s="3">
        <f>tiempos!AD10/tiempos!AD$39</f>
        <v>0.016177096636866742</v>
      </c>
      <c r="AE10" s="3">
        <f>tiempos!AE10/tiempos!AE$39</f>
        <v>0.016177096636866724</v>
      </c>
      <c r="AF10" s="3">
        <f>tiempos!AF10/tiempos!AF$39</f>
        <v>0.016177096636866756</v>
      </c>
      <c r="AG10" s="3">
        <f>tiempos!AG10/tiempos!AG$39</f>
        <v>0.016177096636866756</v>
      </c>
      <c r="AH10" s="3">
        <f>tiempos!AH10/tiempos!AH$39</f>
        <v>0.016177096636866752</v>
      </c>
      <c r="AI10" s="3">
        <f>tiempos!AI10/tiempos!AI$39</f>
        <v>0.01617709663686674</v>
      </c>
      <c r="AJ10" s="3">
        <f>tiempos!AJ10/tiempos!AJ$39</f>
        <v>0.01617709663686676</v>
      </c>
      <c r="AK10" s="3">
        <f>tiempos!AK10/tiempos!AK$39</f>
        <v>0.016177096636866742</v>
      </c>
      <c r="AL10" s="3">
        <f>tiempos!AL10/tiempos!AL$39</f>
        <v>0.016177096636866756</v>
      </c>
    </row>
    <row r="11" spans="1:38" ht="12.75">
      <c r="A11" s="2">
        <v>15</v>
      </c>
      <c r="B11" s="3">
        <f>tiempos!B11/tiempos!B$39</f>
        <v>0.022562792677735206</v>
      </c>
      <c r="C11" s="3">
        <f>tiempos!C11/tiempos!C$39</f>
        <v>0.022562792677735217</v>
      </c>
      <c r="D11" s="3">
        <f>tiempos!D11/tiempos!D$39</f>
        <v>0.02256279267773523</v>
      </c>
      <c r="E11" s="3">
        <f>tiempos!E11/tiempos!E$39</f>
        <v>0.022562792677735217</v>
      </c>
      <c r="F11" s="3">
        <f>tiempos!F11/tiempos!F$39</f>
        <v>0.02256279267773519</v>
      </c>
      <c r="G11" s="3">
        <f>tiempos!G11/tiempos!G$39</f>
        <v>0.022562792677735234</v>
      </c>
      <c r="H11" s="3">
        <f>tiempos!H11/tiempos!H$39</f>
        <v>0.022562792677735193</v>
      </c>
      <c r="I11" s="3">
        <f>tiempos!I11/tiempos!I$39</f>
        <v>0.02256279267773519</v>
      </c>
      <c r="J11" s="3">
        <f>tiempos!J11/tiempos!J$39</f>
        <v>0.02256279267773515</v>
      </c>
      <c r="K11" s="3">
        <f>tiempos!K11/tiempos!K$39</f>
        <v>0.022562792677735217</v>
      </c>
      <c r="L11" s="3">
        <f>tiempos!L11/tiempos!L$39</f>
        <v>0.022562792677735186</v>
      </c>
      <c r="M11" s="3">
        <f>tiempos!M11/tiempos!M$39</f>
        <v>0.022562792677735186</v>
      </c>
      <c r="N11" s="3">
        <f>tiempos!N11/tiempos!N$39</f>
        <v>0.022562792677735206</v>
      </c>
      <c r="O11" s="3">
        <f>tiempos!O11/tiempos!O$39</f>
        <v>0.022562792677735206</v>
      </c>
      <c r="P11" s="3">
        <f>tiempos!P11/tiempos!P$39</f>
        <v>0.022562792677735203</v>
      </c>
      <c r="Q11" s="3">
        <f>tiempos!Q11/tiempos!Q$39</f>
        <v>0.02256279267773521</v>
      </c>
      <c r="R11" s="3">
        <f>tiempos!R11/tiempos!R$39</f>
        <v>0.022562792677735206</v>
      </c>
      <c r="S11" s="3">
        <f>tiempos!S11/tiempos!S$39</f>
        <v>0.022562792677735206</v>
      </c>
      <c r="T11" s="3">
        <f>tiempos!T11/tiempos!T$39</f>
        <v>0.022562792677735213</v>
      </c>
      <c r="U11" s="3">
        <f>tiempos!U11/tiempos!U$39</f>
        <v>0.022562792677735203</v>
      </c>
      <c r="V11" s="3">
        <f>tiempos!V11/tiempos!V$39</f>
        <v>0.022562792677735206</v>
      </c>
      <c r="W11" s="3">
        <f>tiempos!W11/tiempos!W$39</f>
        <v>0.022562792677735213</v>
      </c>
      <c r="X11" s="3">
        <f>tiempos!X11/tiempos!X$39</f>
        <v>0.02256279267773519</v>
      </c>
      <c r="Y11" s="3">
        <f>tiempos!Y11/tiempos!Y$39</f>
        <v>0.022562792677735206</v>
      </c>
      <c r="Z11" s="3">
        <f>tiempos!Z11/tiempos!Z$39</f>
        <v>0.02256279267773524</v>
      </c>
      <c r="AA11" s="3">
        <f>tiempos!AA11/tiempos!AA$39</f>
        <v>0.022562792677735245</v>
      </c>
      <c r="AB11" s="3">
        <f>tiempos!AB11/tiempos!AB$39</f>
        <v>0.022562792677735127</v>
      </c>
      <c r="AC11" s="3">
        <f>tiempos!AC11/tiempos!AC$39</f>
        <v>0.022562792677735206</v>
      </c>
      <c r="AD11" s="3">
        <f>tiempos!AD11/tiempos!AD$39</f>
        <v>0.0225627926777353</v>
      </c>
      <c r="AE11" s="3">
        <f>tiempos!AE11/tiempos!AE$39</f>
        <v>0.02256279267773519</v>
      </c>
      <c r="AF11" s="3">
        <f>tiempos!AF11/tiempos!AF$39</f>
        <v>0.022562792677735213</v>
      </c>
      <c r="AG11" s="3">
        <f>tiempos!AG11/tiempos!AG$39</f>
        <v>0.02256279267773521</v>
      </c>
      <c r="AH11" s="3">
        <f>tiempos!AH11/tiempos!AH$39</f>
        <v>0.02256279267773527</v>
      </c>
      <c r="AI11" s="3">
        <f>tiempos!AI11/tiempos!AI$39</f>
        <v>0.02256279267773521</v>
      </c>
      <c r="AJ11" s="3">
        <f>tiempos!AJ11/tiempos!AJ$39</f>
        <v>0.02256279267773521</v>
      </c>
      <c r="AK11" s="3">
        <f>tiempos!AK11/tiempos!AK$39</f>
        <v>0.0225627926777353</v>
      </c>
      <c r="AL11" s="3">
        <f>tiempos!AL11/tiempos!AL$39</f>
        <v>0.022562792677735144</v>
      </c>
    </row>
    <row r="12" spans="1:38" ht="12.75">
      <c r="A12" s="2">
        <v>20</v>
      </c>
      <c r="B12" s="3">
        <f>tiempos!B12/tiempos!B$39</f>
        <v>0.026819923371647517</v>
      </c>
      <c r="C12" s="3">
        <f>tiempos!C12/tiempos!C$39</f>
        <v>0.026819923371647496</v>
      </c>
      <c r="D12" s="3">
        <f>tiempos!D12/tiempos!D$39</f>
        <v>0.026819923371647524</v>
      </c>
      <c r="E12" s="3">
        <f>tiempos!E12/tiempos!E$39</f>
        <v>0.026819923371647524</v>
      </c>
      <c r="F12" s="3">
        <f>tiempos!F12/tiempos!F$39</f>
        <v>0.0268199233716475</v>
      </c>
      <c r="G12" s="3">
        <f>tiempos!G12/tiempos!G$39</f>
        <v>0.026819923371647417</v>
      </c>
      <c r="H12" s="3">
        <f>tiempos!H12/tiempos!H$39</f>
        <v>0.026819923371647524</v>
      </c>
      <c r="I12" s="3">
        <f>tiempos!I12/tiempos!I$39</f>
        <v>0.02681992337164738</v>
      </c>
      <c r="J12" s="3">
        <f>tiempos!J12/tiempos!J$39</f>
        <v>0.026819923371647583</v>
      </c>
      <c r="K12" s="3">
        <f>tiempos!K12/tiempos!K$39</f>
        <v>0.026819923371647545</v>
      </c>
      <c r="L12" s="3">
        <f>tiempos!L12/tiempos!L$39</f>
        <v>0.026819923371647496</v>
      </c>
      <c r="M12" s="3">
        <f>tiempos!M12/tiempos!M$39</f>
        <v>0.026819923371647496</v>
      </c>
      <c r="N12" s="3">
        <f>tiempos!N12/tiempos!N$39</f>
        <v>0.026819923371647507</v>
      </c>
      <c r="O12" s="3">
        <f>tiempos!O12/tiempos!O$39</f>
        <v>0.02681992337164751</v>
      </c>
      <c r="P12" s="3">
        <f>tiempos!P12/tiempos!P$39</f>
        <v>0.026819923371647496</v>
      </c>
      <c r="Q12" s="3">
        <f>tiempos!Q12/tiempos!Q$39</f>
        <v>0.026819923371647514</v>
      </c>
      <c r="R12" s="3">
        <f>tiempos!R12/tiempos!R$39</f>
        <v>0.02681992337164758</v>
      </c>
      <c r="S12" s="3">
        <f>tiempos!S12/tiempos!S$39</f>
        <v>0.026819923371647507</v>
      </c>
      <c r="T12" s="3">
        <f>tiempos!T12/tiempos!T$39</f>
        <v>0.02681992337164753</v>
      </c>
      <c r="U12" s="3">
        <f>tiempos!U12/tiempos!U$39</f>
        <v>0.02681992337164751</v>
      </c>
      <c r="V12" s="3">
        <f>tiempos!V12/tiempos!V$39</f>
        <v>0.026819923371647517</v>
      </c>
      <c r="W12" s="3">
        <f>tiempos!W12/tiempos!W$39</f>
        <v>0.026819923371647583</v>
      </c>
      <c r="X12" s="3">
        <f>tiempos!X12/tiempos!X$39</f>
        <v>0.026819923371647496</v>
      </c>
      <c r="Y12" s="3">
        <f>tiempos!Y12/tiempos!Y$39</f>
        <v>0.026819923371647507</v>
      </c>
      <c r="Z12" s="3">
        <f>tiempos!Z12/tiempos!Z$39</f>
        <v>0.026819923371647535</v>
      </c>
      <c r="AA12" s="3">
        <f>tiempos!AA12/tiempos!AA$39</f>
        <v>0.026819923371647507</v>
      </c>
      <c r="AB12" s="3">
        <f>tiempos!AB12/tiempos!AB$39</f>
        <v>0.026819923371647486</v>
      </c>
      <c r="AC12" s="3">
        <f>tiempos!AC12/tiempos!AC$39</f>
        <v>0.02681992337164751</v>
      </c>
      <c r="AD12" s="3">
        <f>tiempos!AD12/tiempos!AD$39</f>
        <v>0.02681992337164743</v>
      </c>
      <c r="AE12" s="3">
        <f>tiempos!AE12/tiempos!AE$39</f>
        <v>0.026819923371647483</v>
      </c>
      <c r="AF12" s="3">
        <f>tiempos!AF12/tiempos!AF$39</f>
        <v>0.02681992337164753</v>
      </c>
      <c r="AG12" s="3">
        <f>tiempos!AG12/tiempos!AG$39</f>
        <v>0.026819923371647514</v>
      </c>
      <c r="AH12" s="3">
        <f>tiempos!AH12/tiempos!AH$39</f>
        <v>0.026819923371647503</v>
      </c>
      <c r="AI12" s="3">
        <f>tiempos!AI12/tiempos!AI$39</f>
        <v>0.026819923371647507</v>
      </c>
      <c r="AJ12" s="3">
        <f>tiempos!AJ12/tiempos!AJ$39</f>
        <v>0.0268199233716475</v>
      </c>
      <c r="AK12" s="3">
        <f>tiempos!AK12/tiempos!AK$39</f>
        <v>0.02681992337164743</v>
      </c>
      <c r="AL12" s="3">
        <f>tiempos!AL12/tiempos!AL$39</f>
        <v>0.026819923371647566</v>
      </c>
    </row>
    <row r="13" spans="1:38" ht="12.75">
      <c r="A13" s="2">
        <v>21</v>
      </c>
      <c r="B13" s="3">
        <f>tiempos!B13/tiempos!B$39</f>
        <v>0.026819923371647517</v>
      </c>
      <c r="C13" s="3">
        <f>tiempos!C13/tiempos!C$39</f>
        <v>0.026819923371647496</v>
      </c>
      <c r="D13" s="3">
        <f>tiempos!D13/tiempos!D$39</f>
        <v>0.026819923371647524</v>
      </c>
      <c r="E13" s="3">
        <f>tiempos!E13/tiempos!E$39</f>
        <v>0.026819923371647524</v>
      </c>
      <c r="F13" s="3">
        <f>tiempos!F13/tiempos!F$39</f>
        <v>0.0268199233716475</v>
      </c>
      <c r="G13" s="3">
        <f>tiempos!G13/tiempos!G$39</f>
        <v>0.026819923371647417</v>
      </c>
      <c r="H13" s="3">
        <f>tiempos!H13/tiempos!H$39</f>
        <v>0.026819923371647524</v>
      </c>
      <c r="I13" s="3">
        <f>tiempos!I13/tiempos!I$39</f>
        <v>0.02681992337164738</v>
      </c>
      <c r="J13" s="3">
        <f>tiempos!J13/tiempos!J$39</f>
        <v>0.026819923371647583</v>
      </c>
      <c r="K13" s="3">
        <f>tiempos!K13/tiempos!K$39</f>
        <v>0.026819923371647545</v>
      </c>
      <c r="L13" s="3">
        <f>tiempos!L13/tiempos!L$39</f>
        <v>0.026819923371647496</v>
      </c>
      <c r="M13" s="3">
        <f>tiempos!M13/tiempos!M$39</f>
        <v>0.026819923371647496</v>
      </c>
      <c r="N13" s="3">
        <f>tiempos!N13/tiempos!N$39</f>
        <v>0.026819923371647507</v>
      </c>
      <c r="O13" s="3">
        <f>tiempos!O13/tiempos!O$39</f>
        <v>0.02681992337164751</v>
      </c>
      <c r="P13" s="3">
        <f>tiempos!P13/tiempos!P$39</f>
        <v>0.026819923371647496</v>
      </c>
      <c r="Q13" s="3">
        <f>tiempos!Q13/tiempos!Q$39</f>
        <v>0.026819923371647514</v>
      </c>
      <c r="R13" s="3">
        <f>tiempos!R13/tiempos!R$39</f>
        <v>0.02681992337164758</v>
      </c>
      <c r="S13" s="3">
        <f>tiempos!S13/tiempos!S$39</f>
        <v>0.026819923371647507</v>
      </c>
      <c r="T13" s="3">
        <f>tiempos!T13/tiempos!T$39</f>
        <v>0.02681992337164753</v>
      </c>
      <c r="U13" s="3">
        <f>tiempos!U13/tiempos!U$39</f>
        <v>0.02681992337164751</v>
      </c>
      <c r="V13" s="3">
        <f>tiempos!V13/tiempos!V$39</f>
        <v>0.026819923371647517</v>
      </c>
      <c r="W13" s="3">
        <f>tiempos!W13/tiempos!W$39</f>
        <v>0.026819923371647583</v>
      </c>
      <c r="X13" s="3">
        <f>tiempos!X13/tiempos!X$39</f>
        <v>0.026819923371647496</v>
      </c>
      <c r="Y13" s="3">
        <f>tiempos!Y13/tiempos!Y$39</f>
        <v>0.026819923371647507</v>
      </c>
      <c r="Z13" s="3">
        <f>tiempos!Z13/tiempos!Z$39</f>
        <v>0.026819923371647535</v>
      </c>
      <c r="AA13" s="3">
        <f>tiempos!AA13/tiempos!AA$39</f>
        <v>0.026819923371647507</v>
      </c>
      <c r="AB13" s="3">
        <f>tiempos!AB13/tiempos!AB$39</f>
        <v>0.026819923371647486</v>
      </c>
      <c r="AC13" s="3">
        <f>tiempos!AC13/tiempos!AC$39</f>
        <v>0.02681992337164751</v>
      </c>
      <c r="AD13" s="3">
        <f>tiempos!AD13/tiempos!AD$39</f>
        <v>0.02681992337164743</v>
      </c>
      <c r="AE13" s="3">
        <f>tiempos!AE13/tiempos!AE$39</f>
        <v>0.026819923371647483</v>
      </c>
      <c r="AF13" s="3">
        <f>tiempos!AF13/tiempos!AF$39</f>
        <v>0.02681992337164753</v>
      </c>
      <c r="AG13" s="3">
        <f>tiempos!AG13/tiempos!AG$39</f>
        <v>0.026819923371647514</v>
      </c>
      <c r="AH13" s="3">
        <f>tiempos!AH13/tiempos!AH$39</f>
        <v>0.026819923371647503</v>
      </c>
      <c r="AI13" s="3">
        <f>tiempos!AI13/tiempos!AI$39</f>
        <v>0.026819923371647507</v>
      </c>
      <c r="AJ13" s="3">
        <f>tiempos!AJ13/tiempos!AJ$39</f>
        <v>0.0268199233716475</v>
      </c>
      <c r="AK13" s="3">
        <f>tiempos!AK13/tiempos!AK$39</f>
        <v>0.02681992337164743</v>
      </c>
      <c r="AL13" s="3">
        <f>tiempos!AL13/tiempos!AL$39</f>
        <v>0.026819923371647566</v>
      </c>
    </row>
    <row r="14" spans="1:38" ht="12.75">
      <c r="A14" s="2">
        <v>22</v>
      </c>
      <c r="B14" s="3">
        <f>tiempos!B14/tiempos!B$39</f>
        <v>0.03575989782886345</v>
      </c>
      <c r="C14" s="3">
        <f>tiempos!C14/tiempos!C$39</f>
        <v>0.03575989782886336</v>
      </c>
      <c r="D14" s="3">
        <f>tiempos!D14/tiempos!D$39</f>
        <v>0.03575989782886337</v>
      </c>
      <c r="E14" s="3">
        <f>tiempos!E14/tiempos!E$39</f>
        <v>0.035759897828863366</v>
      </c>
      <c r="F14" s="3">
        <f>tiempos!F14/tiempos!F$39</f>
        <v>0.03575989782886337</v>
      </c>
      <c r="G14" s="3">
        <f>tiempos!G14/tiempos!G$39</f>
        <v>0.03575989782886335</v>
      </c>
      <c r="H14" s="3">
        <f>tiempos!H14/tiempos!H$39</f>
        <v>0.03575989782886346</v>
      </c>
      <c r="I14" s="3">
        <f>tiempos!I14/tiempos!I$39</f>
        <v>0.035759897828863345</v>
      </c>
      <c r="J14" s="3">
        <f>tiempos!J14/tiempos!J$39</f>
        <v>0.03575989782886328</v>
      </c>
      <c r="K14" s="3">
        <f>tiempos!K14/tiempos!K$39</f>
        <v>0.03575989782886339</v>
      </c>
      <c r="L14" s="3">
        <f>tiempos!L14/tiempos!L$39</f>
        <v>0.035759897828863234</v>
      </c>
      <c r="M14" s="3">
        <f>tiempos!M14/tiempos!M$39</f>
        <v>0.035759897828863234</v>
      </c>
      <c r="N14" s="3">
        <f>tiempos!N14/tiempos!N$39</f>
        <v>0.03575989782886334</v>
      </c>
      <c r="O14" s="3">
        <f>tiempos!O14/tiempos!O$39</f>
        <v>0.035759897828863345</v>
      </c>
      <c r="P14" s="3">
        <f>tiempos!P14/tiempos!P$39</f>
        <v>0.03575989782886345</v>
      </c>
      <c r="Q14" s="3">
        <f>tiempos!Q14/tiempos!Q$39</f>
        <v>0.03575989782886337</v>
      </c>
      <c r="R14" s="3">
        <f>tiempos!R14/tiempos!R$39</f>
        <v>0.035759897828863435</v>
      </c>
      <c r="S14" s="3">
        <f>tiempos!S14/tiempos!S$39</f>
        <v>0.035759897828863366</v>
      </c>
      <c r="T14" s="3">
        <f>tiempos!T14/tiempos!T$39</f>
        <v>0.03575989782886337</v>
      </c>
      <c r="U14" s="3">
        <f>tiempos!U14/tiempos!U$39</f>
        <v>0.03575989782886345</v>
      </c>
      <c r="V14" s="3">
        <f>tiempos!V14/tiempos!V$39</f>
        <v>0.03575989782886345</v>
      </c>
      <c r="W14" s="3">
        <f>tiempos!W14/tiempos!W$39</f>
        <v>0.03575989782886344</v>
      </c>
      <c r="X14" s="3">
        <f>tiempos!X14/tiempos!X$39</f>
        <v>0.03575989782886327</v>
      </c>
      <c r="Y14" s="3">
        <f>tiempos!Y14/tiempos!Y$39</f>
        <v>0.035759897828863345</v>
      </c>
      <c r="Z14" s="3">
        <f>tiempos!Z14/tiempos!Z$39</f>
        <v>0.03575989782886338</v>
      </c>
      <c r="AA14" s="3">
        <f>tiempos!AA14/tiempos!AA$39</f>
        <v>0.03575989782886334</v>
      </c>
      <c r="AB14" s="3">
        <f>tiempos!AB14/tiempos!AB$39</f>
        <v>0.03575989782886337</v>
      </c>
      <c r="AC14" s="3">
        <f>tiempos!AC14/tiempos!AC$39</f>
        <v>0.035759897828863345</v>
      </c>
      <c r="AD14" s="3">
        <f>tiempos!AD14/tiempos!AD$39</f>
        <v>0.03575989782886331</v>
      </c>
      <c r="AE14" s="3">
        <f>tiempos!AE14/tiempos!AE$39</f>
        <v>0.03575989782886336</v>
      </c>
      <c r="AF14" s="3">
        <f>tiempos!AF14/tiempos!AF$39</f>
        <v>0.03575989782886337</v>
      </c>
      <c r="AG14" s="3">
        <f>tiempos!AG14/tiempos!AG$39</f>
        <v>0.03575989782886336</v>
      </c>
      <c r="AH14" s="3">
        <f>tiempos!AH14/tiempos!AH$39</f>
        <v>0.03575989782886334</v>
      </c>
      <c r="AI14" s="3">
        <f>tiempos!AI14/tiempos!AI$39</f>
        <v>0.03575989782886343</v>
      </c>
      <c r="AJ14" s="3">
        <f>tiempos!AJ14/tiempos!AJ$39</f>
        <v>0.03575989782886334</v>
      </c>
      <c r="AK14" s="3">
        <f>tiempos!AK14/tiempos!AK$39</f>
        <v>0.03575989782886331</v>
      </c>
      <c r="AL14" s="3">
        <f>tiempos!AL14/tiempos!AL$39</f>
        <v>0.035759897828863296</v>
      </c>
    </row>
    <row r="15" spans="1:38" ht="12.75">
      <c r="A15" s="2">
        <v>23</v>
      </c>
      <c r="B15" s="3">
        <f>tiempos!B15/tiempos!B$39</f>
        <v>0.027245636441038723</v>
      </c>
      <c r="C15" s="3">
        <f>tiempos!C15/tiempos!C$39</f>
        <v>0.02724563644103875</v>
      </c>
      <c r="D15" s="3">
        <f>tiempos!D15/tiempos!D$39</f>
        <v>0.027245636441038727</v>
      </c>
      <c r="E15" s="3">
        <f>tiempos!E15/tiempos!E$39</f>
        <v>0.02724563644103875</v>
      </c>
      <c r="F15" s="3">
        <f>tiempos!F15/tiempos!F$39</f>
        <v>0.027245636441038723</v>
      </c>
      <c r="G15" s="3">
        <f>tiempos!G15/tiempos!G$39</f>
        <v>0.02724563644103879</v>
      </c>
      <c r="H15" s="3">
        <f>tiempos!H15/tiempos!H$39</f>
        <v>0.027245636441038744</v>
      </c>
      <c r="I15" s="3">
        <f>tiempos!I15/tiempos!I$39</f>
        <v>0.02724563644103875</v>
      </c>
      <c r="J15" s="3">
        <f>tiempos!J15/tiempos!J$39</f>
        <v>0.027245636441038744</v>
      </c>
      <c r="K15" s="3">
        <f>tiempos!K15/tiempos!K$39</f>
        <v>0.027245636441038733</v>
      </c>
      <c r="L15" s="3">
        <f>tiempos!L15/tiempos!L$39</f>
        <v>0.027245636441038838</v>
      </c>
      <c r="M15" s="3">
        <f>tiempos!M15/tiempos!M$39</f>
        <v>0.027245636441038838</v>
      </c>
      <c r="N15" s="3">
        <f>tiempos!N15/tiempos!N$39</f>
        <v>0.027245636441038737</v>
      </c>
      <c r="O15" s="3">
        <f>tiempos!O15/tiempos!O$39</f>
        <v>0.02724563644103874</v>
      </c>
      <c r="P15" s="3">
        <f>tiempos!P15/tiempos!P$39</f>
        <v>0.027245636441038713</v>
      </c>
      <c r="Q15" s="3">
        <f>tiempos!Q15/tiempos!Q$39</f>
        <v>0.027245636441038737</v>
      </c>
      <c r="R15" s="3">
        <f>tiempos!R15/tiempos!R$39</f>
        <v>0.02724563644103874</v>
      </c>
      <c r="S15" s="3">
        <f>tiempos!S15/tiempos!S$39</f>
        <v>0.027245636441038727</v>
      </c>
      <c r="T15" s="3">
        <f>tiempos!T15/tiempos!T$39</f>
        <v>0.027245636441038844</v>
      </c>
      <c r="U15" s="3">
        <f>tiempos!U15/tiempos!U$39</f>
        <v>0.02724563644103874</v>
      </c>
      <c r="V15" s="3">
        <f>tiempos!V15/tiempos!V$39</f>
        <v>0.027245636441038723</v>
      </c>
      <c r="W15" s="3">
        <f>tiempos!W15/tiempos!W$39</f>
        <v>0.027245636441038844</v>
      </c>
      <c r="X15" s="3">
        <f>tiempos!X15/tiempos!X$39</f>
        <v>0.027245636441038744</v>
      </c>
      <c r="Y15" s="3">
        <f>tiempos!Y15/tiempos!Y$39</f>
        <v>0.027245636441038737</v>
      </c>
      <c r="Z15" s="3">
        <f>tiempos!Z15/tiempos!Z$39</f>
        <v>0.027245636441038786</v>
      </c>
      <c r="AA15" s="3">
        <f>tiempos!AA15/tiempos!AA$39</f>
        <v>0.027245636441038695</v>
      </c>
      <c r="AB15" s="3">
        <f>tiempos!AB15/tiempos!AB$39</f>
        <v>0.02724563644103866</v>
      </c>
      <c r="AC15" s="3">
        <f>tiempos!AC15/tiempos!AC$39</f>
        <v>0.02724563644103874</v>
      </c>
      <c r="AD15" s="3">
        <f>tiempos!AD15/tiempos!AD$39</f>
        <v>0.027245636441038647</v>
      </c>
      <c r="AE15" s="3">
        <f>tiempos!AE15/tiempos!AE$39</f>
        <v>0.027245636441038733</v>
      </c>
      <c r="AF15" s="3">
        <f>tiempos!AF15/tiempos!AF$39</f>
        <v>0.027245636441038844</v>
      </c>
      <c r="AG15" s="3">
        <f>tiempos!AG15/tiempos!AG$39</f>
        <v>0.027245636441038747</v>
      </c>
      <c r="AH15" s="3">
        <f>tiempos!AH15/tiempos!AH$39</f>
        <v>0.027245636441038664</v>
      </c>
      <c r="AI15" s="3">
        <f>tiempos!AI15/tiempos!AI$39</f>
        <v>0.02724563644103871</v>
      </c>
      <c r="AJ15" s="3">
        <f>tiempos!AJ15/tiempos!AJ$39</f>
        <v>0.027245636441038723</v>
      </c>
      <c r="AK15" s="3">
        <f>tiempos!AK15/tiempos!AK$39</f>
        <v>0.027245636441038647</v>
      </c>
      <c r="AL15" s="3">
        <f>tiempos!AL15/tiempos!AL$39</f>
        <v>0.027245636441038824</v>
      </c>
    </row>
    <row r="16" spans="1:38" ht="12.75">
      <c r="A16" s="2">
        <v>24</v>
      </c>
      <c r="B16" s="3">
        <f>tiempos!B16/tiempos!B$39</f>
        <v>0.030225627926777344</v>
      </c>
      <c r="C16" s="3">
        <f>tiempos!C16/tiempos!C$39</f>
        <v>0.030225627926777358</v>
      </c>
      <c r="D16" s="3">
        <f>tiempos!D16/tiempos!D$39</f>
        <v>0.030225627926777375</v>
      </c>
      <c r="E16" s="3">
        <f>tiempos!E16/tiempos!E$39</f>
        <v>0.03022562792677738</v>
      </c>
      <c r="F16" s="3">
        <f>tiempos!F16/tiempos!F$39</f>
        <v>0.030225627926777243</v>
      </c>
      <c r="G16" s="3">
        <f>tiempos!G16/tiempos!G$39</f>
        <v>0.030225627926777437</v>
      </c>
      <c r="H16" s="3">
        <f>tiempos!H16/tiempos!H$39</f>
        <v>0.030225627926777448</v>
      </c>
      <c r="I16" s="3">
        <f>tiempos!I16/tiempos!I$39</f>
        <v>0.030225627926777323</v>
      </c>
      <c r="J16" s="3">
        <f>tiempos!J16/tiempos!J$39</f>
        <v>0.030225627926777365</v>
      </c>
      <c r="K16" s="3">
        <f>tiempos!K16/tiempos!K$39</f>
        <v>0.030225627926777274</v>
      </c>
      <c r="L16" s="3">
        <f>tiempos!L16/tiempos!L$39</f>
        <v>0.03022562792677742</v>
      </c>
      <c r="M16" s="3">
        <f>tiempos!M16/tiempos!M$39</f>
        <v>0.03022562792677742</v>
      </c>
      <c r="N16" s="3">
        <f>tiempos!N16/tiempos!N$39</f>
        <v>0.03022562792677734</v>
      </c>
      <c r="O16" s="3">
        <f>tiempos!O16/tiempos!O$39</f>
        <v>0.03022562792677735</v>
      </c>
      <c r="P16" s="3">
        <f>tiempos!P16/tiempos!P$39</f>
        <v>0.030225627926777333</v>
      </c>
      <c r="Q16" s="3">
        <f>tiempos!Q16/tiempos!Q$39</f>
        <v>0.030225627926777344</v>
      </c>
      <c r="R16" s="3">
        <f>tiempos!R16/tiempos!R$39</f>
        <v>0.03022562792677736</v>
      </c>
      <c r="S16" s="3">
        <f>tiempos!S16/tiempos!S$39</f>
        <v>0.030225627926777375</v>
      </c>
      <c r="T16" s="3">
        <f>tiempos!T16/tiempos!T$39</f>
        <v>0.030225627926777292</v>
      </c>
      <c r="U16" s="3">
        <f>tiempos!U16/tiempos!U$39</f>
        <v>0.03022562792677735</v>
      </c>
      <c r="V16" s="3">
        <f>tiempos!V16/tiempos!V$39</f>
        <v>0.030225627926777344</v>
      </c>
      <c r="W16" s="3">
        <f>tiempos!W16/tiempos!W$39</f>
        <v>0.030225627926777236</v>
      </c>
      <c r="X16" s="3">
        <f>tiempos!X16/tiempos!X$39</f>
        <v>0.030225627926777278</v>
      </c>
      <c r="Y16" s="3">
        <f>tiempos!Y16/tiempos!Y$39</f>
        <v>0.030225627926777347</v>
      </c>
      <c r="Z16" s="3">
        <f>tiempos!Z16/tiempos!Z$39</f>
        <v>0.03022562792677734</v>
      </c>
      <c r="AA16" s="3">
        <f>tiempos!AA16/tiempos!AA$39</f>
        <v>0.03022562792677739</v>
      </c>
      <c r="AB16" s="3">
        <f>tiempos!AB16/tiempos!AB$39</f>
        <v>0.030225627926777295</v>
      </c>
      <c r="AC16" s="3">
        <f>tiempos!AC16/tiempos!AC$39</f>
        <v>0.03022562792677735</v>
      </c>
      <c r="AD16" s="3">
        <f>tiempos!AD16/tiempos!AD$39</f>
        <v>0.03022562792677734</v>
      </c>
      <c r="AE16" s="3">
        <f>tiempos!AE16/tiempos!AE$39</f>
        <v>0.030225627926777323</v>
      </c>
      <c r="AF16" s="3">
        <f>tiempos!AF16/tiempos!AF$39</f>
        <v>0.030225627926777292</v>
      </c>
      <c r="AG16" s="3">
        <f>tiempos!AG16/tiempos!AG$39</f>
        <v>0.030225627926777358</v>
      </c>
      <c r="AH16" s="3">
        <f>tiempos!AH16/tiempos!AH$39</f>
        <v>0.030225627926777413</v>
      </c>
      <c r="AI16" s="3">
        <f>tiempos!AI16/tiempos!AI$39</f>
        <v>0.03022562792677733</v>
      </c>
      <c r="AJ16" s="3">
        <f>tiempos!AJ16/tiempos!AJ$39</f>
        <v>0.03022562792677735</v>
      </c>
      <c r="AK16" s="3">
        <f>tiempos!AK16/tiempos!AK$39</f>
        <v>0.03022562792677734</v>
      </c>
      <c r="AL16" s="3">
        <f>tiempos!AL16/tiempos!AL$39</f>
        <v>0.03022562792677728</v>
      </c>
    </row>
    <row r="17" spans="1:38" ht="12.75">
      <c r="A17" s="2">
        <v>25</v>
      </c>
      <c r="B17" s="3">
        <f>tiempos!B17/tiempos!B$39</f>
        <v>0.031077054065559828</v>
      </c>
      <c r="C17" s="3">
        <f>tiempos!C17/tiempos!C$39</f>
        <v>0.031077054065559825</v>
      </c>
      <c r="D17" s="3">
        <f>tiempos!D17/tiempos!D$39</f>
        <v>0.03107705406555982</v>
      </c>
      <c r="E17" s="3">
        <f>tiempos!E17/tiempos!E$39</f>
        <v>0.031077054065559835</v>
      </c>
      <c r="F17" s="3">
        <f>tiempos!F17/tiempos!F$39</f>
        <v>0.031077054065559925</v>
      </c>
      <c r="G17" s="3">
        <f>tiempos!G17/tiempos!G$39</f>
        <v>0.031077054065559793</v>
      </c>
      <c r="H17" s="3">
        <f>tiempos!H17/tiempos!H$39</f>
        <v>0.03107705406555971</v>
      </c>
      <c r="I17" s="3">
        <f>tiempos!I17/tiempos!I$39</f>
        <v>0.031077054065559807</v>
      </c>
      <c r="J17" s="3">
        <f>tiempos!J17/tiempos!J$39</f>
        <v>0.031077054065559852</v>
      </c>
      <c r="K17" s="3">
        <f>tiempos!K17/tiempos!K$39</f>
        <v>0.03107705406555988</v>
      </c>
      <c r="L17" s="3">
        <f>tiempos!L17/tiempos!L$39</f>
        <v>0.031077054065559828</v>
      </c>
      <c r="M17" s="3">
        <f>tiempos!M17/tiempos!M$39</f>
        <v>0.031077054065559828</v>
      </c>
      <c r="N17" s="3">
        <f>tiempos!N17/tiempos!N$39</f>
        <v>0.031077054065559804</v>
      </c>
      <c r="O17" s="3">
        <f>tiempos!O17/tiempos!O$39</f>
        <v>0.031077054065559814</v>
      </c>
      <c r="P17" s="3">
        <f>tiempos!P17/tiempos!P$39</f>
        <v>0.03107705406555988</v>
      </c>
      <c r="Q17" s="3">
        <f>tiempos!Q17/tiempos!Q$39</f>
        <v>0.031077054065559818</v>
      </c>
      <c r="R17" s="3">
        <f>tiempos!R17/tiempos!R$39</f>
        <v>0.031077054065559682</v>
      </c>
      <c r="S17" s="3">
        <f>tiempos!S17/tiempos!S$39</f>
        <v>0.03107705406555981</v>
      </c>
      <c r="T17" s="3">
        <f>tiempos!T17/tiempos!T$39</f>
        <v>0.03107705406555992</v>
      </c>
      <c r="U17" s="3">
        <f>tiempos!U17/tiempos!U$39</f>
        <v>0.031077054065559846</v>
      </c>
      <c r="V17" s="3">
        <f>tiempos!V17/tiempos!V$39</f>
        <v>0.031077054065559828</v>
      </c>
      <c r="W17" s="3">
        <f>tiempos!W17/tiempos!W$39</f>
        <v>0.031077054065559766</v>
      </c>
      <c r="X17" s="3">
        <f>tiempos!X17/tiempos!X$39</f>
        <v>0.031077054065559717</v>
      </c>
      <c r="Y17" s="3">
        <f>tiempos!Y17/tiempos!Y$39</f>
        <v>0.03107705406555981</v>
      </c>
      <c r="Z17" s="3">
        <f>tiempos!Z17/tiempos!Z$39</f>
        <v>0.031077054065559835</v>
      </c>
      <c r="AA17" s="3">
        <f>tiempos!AA17/tiempos!AA$39</f>
        <v>0.031077054065559766</v>
      </c>
      <c r="AB17" s="3">
        <f>tiempos!AB17/tiempos!AB$39</f>
        <v>0.031077054065559842</v>
      </c>
      <c r="AC17" s="3">
        <f>tiempos!AC17/tiempos!AC$39</f>
        <v>0.031077054065559814</v>
      </c>
      <c r="AD17" s="3">
        <f>tiempos!AD17/tiempos!AD$39</f>
        <v>0.031077054065559766</v>
      </c>
      <c r="AE17" s="3">
        <f>tiempos!AE17/tiempos!AE$39</f>
        <v>0.03107705406555978</v>
      </c>
      <c r="AF17" s="3">
        <f>tiempos!AF17/tiempos!AF$39</f>
        <v>0.03107705406555992</v>
      </c>
      <c r="AG17" s="3">
        <f>tiempos!AG17/tiempos!AG$39</f>
        <v>0.031077054065559818</v>
      </c>
      <c r="AH17" s="3">
        <f>tiempos!AH17/tiempos!AH$39</f>
        <v>0.031077054065559735</v>
      </c>
      <c r="AI17" s="3">
        <f>tiempos!AI17/tiempos!AI$39</f>
        <v>0.0310770540655598</v>
      </c>
      <c r="AJ17" s="3">
        <f>tiempos!AJ17/tiempos!AJ$39</f>
        <v>0.031077054065559793</v>
      </c>
      <c r="AK17" s="3">
        <f>tiempos!AK17/tiempos!AK$39</f>
        <v>0.031077054065559766</v>
      </c>
      <c r="AL17" s="3">
        <f>tiempos!AL17/tiempos!AL$39</f>
        <v>0.0310770540655598</v>
      </c>
    </row>
    <row r="18" spans="1:38" ht="12.75">
      <c r="A18" s="2">
        <v>26</v>
      </c>
      <c r="B18" s="3">
        <f>tiempos!B18/tiempos!B$39</f>
        <v>0.02426564495530014</v>
      </c>
      <c r="C18" s="3">
        <f>tiempos!C18/tiempos!C$39</f>
        <v>0.024265644955300147</v>
      </c>
      <c r="D18" s="3">
        <f>tiempos!D18/tiempos!D$39</f>
        <v>0.02426564495530013</v>
      </c>
      <c r="E18" s="3">
        <f>tiempos!E18/tiempos!E$39</f>
        <v>0.02426564495530012</v>
      </c>
      <c r="F18" s="3">
        <f>tiempos!F18/tiempos!F$39</f>
        <v>0.02426564495530012</v>
      </c>
      <c r="G18" s="3">
        <f>tiempos!G18/tiempos!G$39</f>
        <v>0.024265644955300144</v>
      </c>
      <c r="H18" s="3">
        <f>tiempos!H18/tiempos!H$39</f>
        <v>0.024265644955300127</v>
      </c>
      <c r="I18" s="3">
        <f>tiempos!I18/tiempos!I$39</f>
        <v>0.024265644955300106</v>
      </c>
      <c r="J18" s="3">
        <f>tiempos!J18/tiempos!J$39</f>
        <v>0.024265644955300123</v>
      </c>
      <c r="K18" s="3">
        <f>tiempos!K18/tiempos!K$39</f>
        <v>0.024265644955300193</v>
      </c>
      <c r="L18" s="3">
        <f>tiempos!L18/tiempos!L$39</f>
        <v>0.02426564495530012</v>
      </c>
      <c r="M18" s="3">
        <f>tiempos!M18/tiempos!M$39</f>
        <v>0.02426564495530012</v>
      </c>
      <c r="N18" s="3">
        <f>tiempos!N18/tiempos!N$39</f>
        <v>0.02426564495530014</v>
      </c>
      <c r="O18" s="3">
        <f>tiempos!O18/tiempos!O$39</f>
        <v>0.024265644955300127</v>
      </c>
      <c r="P18" s="3">
        <f>tiempos!P18/tiempos!P$39</f>
        <v>0.02426564495530012</v>
      </c>
      <c r="Q18" s="3">
        <f>tiempos!Q18/tiempos!Q$39</f>
        <v>0.024265644955300127</v>
      </c>
      <c r="R18" s="3">
        <f>tiempos!R18/tiempos!R$39</f>
        <v>0.02426564495530012</v>
      </c>
      <c r="S18" s="3">
        <f>tiempos!S18/tiempos!S$39</f>
        <v>0.02426564495530012</v>
      </c>
      <c r="T18" s="3">
        <f>tiempos!T18/tiempos!T$39</f>
        <v>0.024265644955300144</v>
      </c>
      <c r="U18" s="3">
        <f>tiempos!U18/tiempos!U$39</f>
        <v>0.024265644955300137</v>
      </c>
      <c r="V18" s="3">
        <f>tiempos!V18/tiempos!V$39</f>
        <v>0.02426564495530014</v>
      </c>
      <c r="W18" s="3">
        <f>tiempos!W18/tiempos!W$39</f>
        <v>0.024265644955300227</v>
      </c>
      <c r="X18" s="3">
        <f>tiempos!X18/tiempos!X$39</f>
        <v>0.024265644955300123</v>
      </c>
      <c r="Y18" s="3">
        <f>tiempos!Y18/tiempos!Y$39</f>
        <v>0.024265644955300123</v>
      </c>
      <c r="Z18" s="3">
        <f>tiempos!Z18/tiempos!Z$39</f>
        <v>0.024265644955300054</v>
      </c>
      <c r="AA18" s="3">
        <f>tiempos!AA18/tiempos!AA$39</f>
        <v>0.024265644955300123</v>
      </c>
      <c r="AB18" s="3">
        <f>tiempos!AB18/tiempos!AB$39</f>
        <v>0.024265644955300224</v>
      </c>
      <c r="AC18" s="3">
        <f>tiempos!AC18/tiempos!AC$39</f>
        <v>0.024265644955300127</v>
      </c>
      <c r="AD18" s="3">
        <f>tiempos!AD18/tiempos!AD$39</f>
        <v>0.02426564495530015</v>
      </c>
      <c r="AE18" s="3">
        <f>tiempos!AE18/tiempos!AE$39</f>
        <v>0.02426564495530011</v>
      </c>
      <c r="AF18" s="3">
        <f>tiempos!AF18/tiempos!AF$39</f>
        <v>0.024265644955300144</v>
      </c>
      <c r="AG18" s="3">
        <f>tiempos!AG18/tiempos!AG$39</f>
        <v>0.024265644955300134</v>
      </c>
      <c r="AH18" s="3">
        <f>tiempos!AH18/tiempos!AH$39</f>
        <v>0.02426564495530012</v>
      </c>
      <c r="AI18" s="3">
        <f>tiempos!AI18/tiempos!AI$39</f>
        <v>0.02426564495530012</v>
      </c>
      <c r="AJ18" s="3">
        <f>tiempos!AJ18/tiempos!AJ$39</f>
        <v>0.02426564495530012</v>
      </c>
      <c r="AK18" s="3">
        <f>tiempos!AK18/tiempos!AK$39</f>
        <v>0.02426564495530015</v>
      </c>
      <c r="AL18" s="3">
        <f>tiempos!AL18/tiempos!AL$39</f>
        <v>0.024265644955300186</v>
      </c>
    </row>
    <row r="19" spans="1:38" ht="12.75">
      <c r="A19" s="2">
        <v>27</v>
      </c>
      <c r="B19" s="3">
        <f>tiempos!B19/tiempos!B$39</f>
        <v>0.0391656023839931</v>
      </c>
      <c r="C19" s="3">
        <f>tiempos!C19/tiempos!C$39</f>
        <v>0.03916560238399322</v>
      </c>
      <c r="D19" s="3">
        <f>tiempos!D19/tiempos!D$39</f>
        <v>0.03916560238399321</v>
      </c>
      <c r="E19" s="3">
        <f>tiempos!E19/tiempos!E$39</f>
        <v>0.03916560238399318</v>
      </c>
      <c r="F19" s="3">
        <f>tiempos!F19/tiempos!F$39</f>
        <v>0.039165602383993234</v>
      </c>
      <c r="G19" s="3">
        <f>tiempos!G19/tiempos!G$39</f>
        <v>0.03916560238399318</v>
      </c>
      <c r="H19" s="3">
        <f>tiempos!H19/tiempos!H$39</f>
        <v>0.03916560238399309</v>
      </c>
      <c r="I19" s="3">
        <f>tiempos!I19/tiempos!I$39</f>
        <v>0.03916560238399329</v>
      </c>
      <c r="J19" s="3">
        <f>tiempos!J19/tiempos!J$39</f>
        <v>0.03916560238399323</v>
      </c>
      <c r="K19" s="3">
        <f>tiempos!K19/tiempos!K$39</f>
        <v>0.03916560238399312</v>
      </c>
      <c r="L19" s="3">
        <f>tiempos!L19/tiempos!L$39</f>
        <v>0.03916560238399316</v>
      </c>
      <c r="M19" s="3">
        <f>tiempos!M19/tiempos!M$39</f>
        <v>0.03916560238399316</v>
      </c>
      <c r="N19" s="3">
        <f>tiempos!N19/tiempos!N$39</f>
        <v>0.03916560238399335</v>
      </c>
      <c r="O19" s="3">
        <f>tiempos!O19/tiempos!O$39</f>
        <v>0.039165602383993185</v>
      </c>
      <c r="P19" s="3">
        <f>tiempos!P19/tiempos!P$39</f>
        <v>0.039165602383993046</v>
      </c>
      <c r="Q19" s="3">
        <f>tiempos!Q19/tiempos!Q$39</f>
        <v>0.039165602383993206</v>
      </c>
      <c r="R19" s="3">
        <f>tiempos!R19/tiempos!R$39</f>
        <v>0.03916560238399322</v>
      </c>
      <c r="S19" s="3">
        <f>tiempos!S19/tiempos!S$39</f>
        <v>0.0391656023839932</v>
      </c>
      <c r="T19" s="3">
        <f>tiempos!T19/tiempos!T$39</f>
        <v>0.03916560238399314</v>
      </c>
      <c r="U19" s="3">
        <f>tiempos!U19/tiempos!U$39</f>
        <v>0.039165602383993255</v>
      </c>
      <c r="V19" s="3">
        <f>tiempos!V19/tiempos!V$39</f>
        <v>0.0391656023839931</v>
      </c>
      <c r="W19" s="3">
        <f>tiempos!W19/tiempos!W$39</f>
        <v>0.039165602383993095</v>
      </c>
      <c r="X19" s="3">
        <f>tiempos!X19/tiempos!X$39</f>
        <v>0.0391656023839933</v>
      </c>
      <c r="Y19" s="3">
        <f>tiempos!Y19/tiempos!Y$39</f>
        <v>0.039165602383993185</v>
      </c>
      <c r="Z19" s="3">
        <f>tiempos!Z19/tiempos!Z$39</f>
        <v>0.039165602383993185</v>
      </c>
      <c r="AA19" s="3">
        <f>tiempos!AA19/tiempos!AA$39</f>
        <v>0.03916560238399323</v>
      </c>
      <c r="AB19" s="3">
        <f>tiempos!AB19/tiempos!AB$39</f>
        <v>0.039165602383993185</v>
      </c>
      <c r="AC19" s="3">
        <f>tiempos!AC19/tiempos!AC$39</f>
        <v>0.039165602383993185</v>
      </c>
      <c r="AD19" s="3">
        <f>tiempos!AD19/tiempos!AD$39</f>
        <v>0.03916560238399322</v>
      </c>
      <c r="AE19" s="3">
        <f>tiempos!AE19/tiempos!AE$39</f>
        <v>0.03916560238399333</v>
      </c>
      <c r="AF19" s="3">
        <f>tiempos!AF19/tiempos!AF$39</f>
        <v>0.03916560238399314</v>
      </c>
      <c r="AG19" s="3">
        <f>tiempos!AG19/tiempos!AG$39</f>
        <v>0.03916560238399319</v>
      </c>
      <c r="AH19" s="3">
        <f>tiempos!AH19/tiempos!AH$39</f>
        <v>0.03916560238399325</v>
      </c>
      <c r="AI19" s="3">
        <f>tiempos!AI19/tiempos!AI$39</f>
        <v>0.039165602383993185</v>
      </c>
      <c r="AJ19" s="3">
        <f>tiempos!AJ19/tiempos!AJ$39</f>
        <v>0.039165602383993275</v>
      </c>
      <c r="AK19" s="3">
        <f>tiempos!AK19/tiempos!AK$39</f>
        <v>0.03916560238399322</v>
      </c>
      <c r="AL19" s="3">
        <f>tiempos!AL19/tiempos!AL$39</f>
        <v>0.0391656023839932</v>
      </c>
    </row>
    <row r="20" spans="1:38" ht="12.75">
      <c r="A20" s="2">
        <v>30</v>
      </c>
      <c r="B20" s="3">
        <f>tiempos!B20/tiempos!B$39</f>
        <v>0.025542784163473827</v>
      </c>
      <c r="C20" s="3">
        <f>tiempos!C20/tiempos!C$39</f>
        <v>0.02554278416347382</v>
      </c>
      <c r="D20" s="3">
        <f>tiempos!D20/tiempos!D$39</f>
        <v>0.025542784163473827</v>
      </c>
      <c r="E20" s="3">
        <f>tiempos!E20/tiempos!E$39</f>
        <v>0.0255427841634738</v>
      </c>
      <c r="F20" s="3">
        <f>tiempos!F20/tiempos!F$39</f>
        <v>0.025542784163473824</v>
      </c>
      <c r="G20" s="3">
        <f>tiempos!G20/tiempos!G$39</f>
        <v>0.02554278416347388</v>
      </c>
      <c r="H20" s="3">
        <f>tiempos!H20/tiempos!H$39</f>
        <v>0.02554278416347381</v>
      </c>
      <c r="I20" s="3">
        <f>tiempos!I20/tiempos!I$39</f>
        <v>0.025542784163473806</v>
      </c>
      <c r="J20" s="3">
        <f>tiempos!J20/tiempos!J$39</f>
        <v>0.02554278416347377</v>
      </c>
      <c r="K20" s="3">
        <f>tiempos!K20/tiempos!K$39</f>
        <v>0.025542784163473758</v>
      </c>
      <c r="L20" s="3">
        <f>tiempos!L20/tiempos!L$39</f>
        <v>0.025542784163473796</v>
      </c>
      <c r="M20" s="3">
        <f>tiempos!M20/tiempos!M$39</f>
        <v>0.025542784163473796</v>
      </c>
      <c r="N20" s="3">
        <f>tiempos!N20/tiempos!N$39</f>
        <v>0.025542784163473803</v>
      </c>
      <c r="O20" s="3">
        <f>tiempos!O20/tiempos!O$39</f>
        <v>0.02554278416347382</v>
      </c>
      <c r="P20" s="3">
        <f>tiempos!P20/tiempos!P$39</f>
        <v>0.025542784163473796</v>
      </c>
      <c r="Q20" s="3">
        <f>tiempos!Q20/tiempos!Q$39</f>
        <v>0.02554278416347382</v>
      </c>
      <c r="R20" s="3">
        <f>tiempos!R20/tiempos!R$39</f>
        <v>0.025542784163473848</v>
      </c>
      <c r="S20" s="3">
        <f>tiempos!S20/tiempos!S$39</f>
        <v>0.025542784163473817</v>
      </c>
      <c r="T20" s="3">
        <f>tiempos!T20/tiempos!T$39</f>
        <v>0.025542784163473838</v>
      </c>
      <c r="U20" s="3">
        <f>tiempos!U20/tiempos!U$39</f>
        <v>0.02554278416347381</v>
      </c>
      <c r="V20" s="3">
        <f>tiempos!V20/tiempos!V$39</f>
        <v>0.025542784163473827</v>
      </c>
      <c r="W20" s="3">
        <f>tiempos!W20/tiempos!W$39</f>
        <v>0.02554278416347379</v>
      </c>
      <c r="X20" s="3">
        <f>tiempos!X20/tiempos!X$39</f>
        <v>0.02554278416347381</v>
      </c>
      <c r="Y20" s="3">
        <f>tiempos!Y20/tiempos!Y$39</f>
        <v>0.025542784163473817</v>
      </c>
      <c r="Z20" s="3">
        <f>tiempos!Z20/tiempos!Z$39</f>
        <v>0.025542784163473796</v>
      </c>
      <c r="AA20" s="3">
        <f>tiempos!AA20/tiempos!AA$39</f>
        <v>0.025542784163473813</v>
      </c>
      <c r="AB20" s="3">
        <f>tiempos!AB20/tiempos!AB$39</f>
        <v>0.025542784163473758</v>
      </c>
      <c r="AC20" s="3">
        <f>tiempos!AC20/tiempos!AC$39</f>
        <v>0.02554278416347382</v>
      </c>
      <c r="AD20" s="3">
        <f>tiempos!AD20/tiempos!AD$39</f>
        <v>0.025542784163473792</v>
      </c>
      <c r="AE20" s="3">
        <f>tiempos!AE20/tiempos!AE$39</f>
        <v>0.025542784163473817</v>
      </c>
      <c r="AF20" s="3">
        <f>tiempos!AF20/tiempos!AF$39</f>
        <v>0.025542784163473838</v>
      </c>
      <c r="AG20" s="3">
        <f>tiempos!AG20/tiempos!AG$39</f>
        <v>0.025542784163473824</v>
      </c>
      <c r="AH20" s="3">
        <f>tiempos!AH20/tiempos!AH$39</f>
        <v>0.02554278416347381</v>
      </c>
      <c r="AI20" s="3">
        <f>tiempos!AI20/tiempos!AI$39</f>
        <v>0.0255427841634738</v>
      </c>
      <c r="AJ20" s="3">
        <f>tiempos!AJ20/tiempos!AJ$39</f>
        <v>0.02554278416347381</v>
      </c>
      <c r="AK20" s="3">
        <f>tiempos!AK20/tiempos!AK$39</f>
        <v>0.025542784163473792</v>
      </c>
      <c r="AL20" s="3">
        <f>tiempos!AL20/tiempos!AL$39</f>
        <v>0.025542784163473782</v>
      </c>
    </row>
    <row r="21" spans="1:38" ht="12.75">
      <c r="A21" s="2">
        <v>31</v>
      </c>
      <c r="B21" s="3">
        <f>tiempos!B21/tiempos!B$39</f>
        <v>0.030651340996168584</v>
      </c>
      <c r="C21" s="3">
        <f>tiempos!C21/tiempos!C$39</f>
        <v>0.030651340996168612</v>
      </c>
      <c r="D21" s="3">
        <f>tiempos!D21/tiempos!D$39</f>
        <v>0.030651340996168574</v>
      </c>
      <c r="E21" s="3">
        <f>tiempos!E21/tiempos!E$39</f>
        <v>0.03065134099616861</v>
      </c>
      <c r="F21" s="3">
        <f>tiempos!F21/tiempos!F$39</f>
        <v>0.03065134099616844</v>
      </c>
      <c r="G21" s="3">
        <f>tiempos!G21/tiempos!G$39</f>
        <v>0.030651340996168612</v>
      </c>
      <c r="H21" s="3">
        <f>tiempos!H21/tiempos!H$39</f>
        <v>0.030651340996168727</v>
      </c>
      <c r="I21" s="3">
        <f>tiempos!I21/tiempos!I$39</f>
        <v>0.030651340996168692</v>
      </c>
      <c r="J21" s="3">
        <f>tiempos!J21/tiempos!J$39</f>
        <v>0.030651340996168525</v>
      </c>
      <c r="K21" s="3">
        <f>tiempos!K21/tiempos!K$39</f>
        <v>0.03065134099616869</v>
      </c>
      <c r="L21" s="3">
        <f>tiempos!L21/tiempos!L$39</f>
        <v>0.030651340996168487</v>
      </c>
      <c r="M21" s="3">
        <f>tiempos!M21/tiempos!M$39</f>
        <v>0.030651340996168487</v>
      </c>
      <c r="N21" s="3">
        <f>tiempos!N21/tiempos!N$39</f>
        <v>0.03065134099616857</v>
      </c>
      <c r="O21" s="3">
        <f>tiempos!O21/tiempos!O$39</f>
        <v>0.03065134099616858</v>
      </c>
      <c r="P21" s="3">
        <f>tiempos!P21/tiempos!P$39</f>
        <v>0.030651340996168456</v>
      </c>
      <c r="Q21" s="3">
        <f>tiempos!Q21/tiempos!Q$39</f>
        <v>0.030651340996168595</v>
      </c>
      <c r="R21" s="3">
        <f>tiempos!R21/tiempos!R$39</f>
        <v>0.030651340996168522</v>
      </c>
      <c r="S21" s="3">
        <f>tiempos!S21/tiempos!S$39</f>
        <v>0.03065134099616859</v>
      </c>
      <c r="T21" s="3">
        <f>tiempos!T21/tiempos!T$39</f>
        <v>0.030651340996168605</v>
      </c>
      <c r="U21" s="3">
        <f>tiempos!U21/tiempos!U$39</f>
        <v>0.03065134099616858</v>
      </c>
      <c r="V21" s="3">
        <f>tiempos!V21/tiempos!V$39</f>
        <v>0.030651340996168584</v>
      </c>
      <c r="W21" s="3">
        <f>tiempos!W21/tiempos!W$39</f>
        <v>0.030651340996168498</v>
      </c>
      <c r="X21" s="3">
        <f>tiempos!X21/tiempos!X$39</f>
        <v>0.030651340996168636</v>
      </c>
      <c r="Y21" s="3">
        <f>tiempos!Y21/tiempos!Y$39</f>
        <v>0.030651340996168577</v>
      </c>
      <c r="Z21" s="3">
        <f>tiempos!Z21/tiempos!Z$39</f>
        <v>0.030651340996168588</v>
      </c>
      <c r="AA21" s="3">
        <f>tiempos!AA21/tiempos!AA$39</f>
        <v>0.030651340996168577</v>
      </c>
      <c r="AB21" s="3">
        <f>tiempos!AB21/tiempos!AB$39</f>
        <v>0.03065134099616866</v>
      </c>
      <c r="AC21" s="3">
        <f>tiempos!AC21/tiempos!AC$39</f>
        <v>0.03065134099616858</v>
      </c>
      <c r="AD21" s="3">
        <f>tiempos!AD21/tiempos!AD$39</f>
        <v>0.03065134099616855</v>
      </c>
      <c r="AE21" s="3">
        <f>tiempos!AE21/tiempos!AE$39</f>
        <v>0.03065134099616857</v>
      </c>
      <c r="AF21" s="3">
        <f>tiempos!AF21/tiempos!AF$39</f>
        <v>0.030651340996168605</v>
      </c>
      <c r="AG21" s="3">
        <f>tiempos!AG21/tiempos!AG$39</f>
        <v>0.03065134099616859</v>
      </c>
      <c r="AH21" s="3">
        <f>tiempos!AH21/tiempos!AH$39</f>
        <v>0.030651340996168574</v>
      </c>
      <c r="AI21" s="3">
        <f>tiempos!AI21/tiempos!AI$39</f>
        <v>0.030651340996168563</v>
      </c>
      <c r="AJ21" s="3">
        <f>tiempos!AJ21/tiempos!AJ$39</f>
        <v>0.03065134099616857</v>
      </c>
      <c r="AK21" s="3">
        <f>tiempos!AK21/tiempos!AK$39</f>
        <v>0.03065134099616855</v>
      </c>
      <c r="AL21" s="3">
        <f>tiempos!AL21/tiempos!AL$39</f>
        <v>0.03065134099616854</v>
      </c>
    </row>
    <row r="22" spans="1:38" ht="12.75">
      <c r="A22" s="2">
        <v>32</v>
      </c>
      <c r="B22" s="3">
        <f>tiempos!B22/tiempos!B$39</f>
        <v>0.034482758620689655</v>
      </c>
      <c r="C22" s="3">
        <f>tiempos!C22/tiempos!C$39</f>
        <v>0.03448275862068964</v>
      </c>
      <c r="D22" s="3">
        <f>tiempos!D22/tiempos!D$39</f>
        <v>0.03448275862068967</v>
      </c>
      <c r="E22" s="3">
        <f>tiempos!E22/tiempos!E$39</f>
        <v>0.03448275862068964</v>
      </c>
      <c r="F22" s="3">
        <f>tiempos!F22/tiempos!F$39</f>
        <v>0.03448275862068978</v>
      </c>
      <c r="G22" s="3">
        <f>tiempos!G22/tiempos!G$39</f>
        <v>0.03448275862068962</v>
      </c>
      <c r="H22" s="3">
        <f>tiempos!H22/tiempos!H$39</f>
        <v>0.034482758620689634</v>
      </c>
      <c r="I22" s="3">
        <f>tiempos!I22/tiempos!I$39</f>
        <v>0.03448275862068975</v>
      </c>
      <c r="J22" s="3">
        <f>tiempos!J22/tiempos!J$39</f>
        <v>0.034482758620689634</v>
      </c>
      <c r="K22" s="3">
        <f>tiempos!K22/tiempos!K$39</f>
        <v>0.034482758620689606</v>
      </c>
      <c r="L22" s="3">
        <f>tiempos!L22/tiempos!L$39</f>
        <v>0.03448275862068975</v>
      </c>
      <c r="M22" s="3">
        <f>tiempos!M22/tiempos!M$39</f>
        <v>0.03448275862068975</v>
      </c>
      <c r="N22" s="3">
        <f>tiempos!N22/tiempos!N$39</f>
        <v>0.03448275862068964</v>
      </c>
      <c r="O22" s="3">
        <f>tiempos!O22/tiempos!O$39</f>
        <v>0.034482758620689655</v>
      </c>
      <c r="P22" s="3">
        <f>tiempos!P22/tiempos!P$39</f>
        <v>0.03448275862068977</v>
      </c>
      <c r="Q22" s="3">
        <f>tiempos!Q22/tiempos!Q$39</f>
        <v>0.03448275862068965</v>
      </c>
      <c r="R22" s="3">
        <f>tiempos!R22/tiempos!R$39</f>
        <v>0.03448275862068971</v>
      </c>
      <c r="S22" s="3">
        <f>tiempos!S22/tiempos!S$39</f>
        <v>0.034482758620689676</v>
      </c>
      <c r="T22" s="3">
        <f>tiempos!T22/tiempos!T$39</f>
        <v>0.03448275862068968</v>
      </c>
      <c r="U22" s="3">
        <f>tiempos!U22/tiempos!U$39</f>
        <v>0.034482758620689655</v>
      </c>
      <c r="V22" s="3">
        <f>tiempos!V22/tiempos!V$39</f>
        <v>0.034482758620689655</v>
      </c>
      <c r="W22" s="3">
        <f>tiempos!W22/tiempos!W$39</f>
        <v>0.03448275862068965</v>
      </c>
      <c r="X22" s="3">
        <f>tiempos!X22/tiempos!X$39</f>
        <v>0.03448275862068975</v>
      </c>
      <c r="Y22" s="3">
        <f>tiempos!Y22/tiempos!Y$39</f>
        <v>0.034482758620689655</v>
      </c>
      <c r="Z22" s="3">
        <f>tiempos!Z22/tiempos!Z$39</f>
        <v>0.03448275862068964</v>
      </c>
      <c r="AA22" s="3">
        <f>tiempos!AA22/tiempos!AA$39</f>
        <v>0.034482758620689655</v>
      </c>
      <c r="AB22" s="3">
        <f>tiempos!AB22/tiempos!AB$39</f>
        <v>0.03448275862068965</v>
      </c>
      <c r="AC22" s="3">
        <f>tiempos!AC22/tiempos!AC$39</f>
        <v>0.034482758620689655</v>
      </c>
      <c r="AD22" s="3">
        <f>tiempos!AD22/tiempos!AD$39</f>
        <v>0.03448275862068967</v>
      </c>
      <c r="AE22" s="3">
        <f>tiempos!AE22/tiempos!AE$39</f>
        <v>0.03448275862068962</v>
      </c>
      <c r="AF22" s="3">
        <f>tiempos!AF22/tiempos!AF$39</f>
        <v>0.03448275862068968</v>
      </c>
      <c r="AG22" s="3">
        <f>tiempos!AG22/tiempos!AG$39</f>
        <v>0.03448275862068966</v>
      </c>
      <c r="AH22" s="3">
        <f>tiempos!AH22/tiempos!AH$39</f>
        <v>0.03448275862068965</v>
      </c>
      <c r="AI22" s="3">
        <f>tiempos!AI22/tiempos!AI$39</f>
        <v>0.03448275862068969</v>
      </c>
      <c r="AJ22" s="3">
        <f>tiempos!AJ22/tiempos!AJ$39</f>
        <v>0.03448275862068965</v>
      </c>
      <c r="AK22" s="3">
        <f>tiempos!AK22/tiempos!AK$39</f>
        <v>0.03448275862068967</v>
      </c>
      <c r="AL22" s="3">
        <f>tiempos!AL22/tiempos!AL$39</f>
        <v>0.034482758620689696</v>
      </c>
    </row>
    <row r="23" spans="1:38" ht="12.75">
      <c r="A23" s="2">
        <v>33</v>
      </c>
      <c r="B23" s="3">
        <f>tiempos!B23/tiempos!B$39</f>
        <v>0.022988505747126447</v>
      </c>
      <c r="C23" s="3">
        <f>tiempos!C23/tiempos!C$39</f>
        <v>0.02298850574712643</v>
      </c>
      <c r="D23" s="3">
        <f>tiempos!D23/tiempos!D$39</f>
        <v>0.022988505747126433</v>
      </c>
      <c r="E23" s="3">
        <f>tiempos!E23/tiempos!E$39</f>
        <v>0.022988505747126443</v>
      </c>
      <c r="F23" s="3">
        <f>tiempos!F23/tiempos!F$39</f>
        <v>0.022988505747126416</v>
      </c>
      <c r="G23" s="3">
        <f>tiempos!G23/tiempos!G$39</f>
        <v>0.022988505747126412</v>
      </c>
      <c r="H23" s="3">
        <f>tiempos!H23/tiempos!H$39</f>
        <v>0.02298850574712644</v>
      </c>
      <c r="I23" s="3">
        <f>tiempos!I23/tiempos!I$39</f>
        <v>0.02298850574712643</v>
      </c>
      <c r="J23" s="3">
        <f>tiempos!J23/tiempos!J$39</f>
        <v>0.022988505747126475</v>
      </c>
      <c r="K23" s="3">
        <f>tiempos!K23/tiempos!K$39</f>
        <v>0.022988505747126405</v>
      </c>
      <c r="L23" s="3">
        <f>tiempos!L23/tiempos!L$39</f>
        <v>0.02298850574712642</v>
      </c>
      <c r="M23" s="3">
        <f>tiempos!M23/tiempos!M$39</f>
        <v>0.02298850574712642</v>
      </c>
      <c r="N23" s="3">
        <f>tiempos!N23/tiempos!N$39</f>
        <v>0.02298850574712644</v>
      </c>
      <c r="O23" s="3">
        <f>tiempos!O23/tiempos!O$39</f>
        <v>0.022988505747126436</v>
      </c>
      <c r="P23" s="3">
        <f>tiempos!P23/tiempos!P$39</f>
        <v>0.02298850574712642</v>
      </c>
      <c r="Q23" s="3">
        <f>tiempos!Q23/tiempos!Q$39</f>
        <v>0.022988505747126433</v>
      </c>
      <c r="R23" s="3">
        <f>tiempos!R23/tiempos!R$39</f>
        <v>0.02298850574712644</v>
      </c>
      <c r="S23" s="3">
        <f>tiempos!S23/tiempos!S$39</f>
        <v>0.022988505747126426</v>
      </c>
      <c r="T23" s="3">
        <f>tiempos!T23/tiempos!T$39</f>
        <v>0.022988505747126454</v>
      </c>
      <c r="U23" s="3">
        <f>tiempos!U23/tiempos!U$39</f>
        <v>0.022988505747126436</v>
      </c>
      <c r="V23" s="3">
        <f>tiempos!V23/tiempos!V$39</f>
        <v>0.022988505747126447</v>
      </c>
      <c r="W23" s="3">
        <f>tiempos!W23/tiempos!W$39</f>
        <v>0.022988505747126433</v>
      </c>
      <c r="X23" s="3">
        <f>tiempos!X23/tiempos!X$39</f>
        <v>0.022988505747126436</v>
      </c>
      <c r="Y23" s="3">
        <f>tiempos!Y23/tiempos!Y$39</f>
        <v>0.022988505747126436</v>
      </c>
      <c r="Z23" s="3">
        <f>tiempos!Z23/tiempos!Z$39</f>
        <v>0.022988505747126485</v>
      </c>
      <c r="AA23" s="3">
        <f>tiempos!AA23/tiempos!AA$39</f>
        <v>0.022988505747126433</v>
      </c>
      <c r="AB23" s="3">
        <f>tiempos!AB23/tiempos!AB$39</f>
        <v>0.022988505747126495</v>
      </c>
      <c r="AC23" s="3">
        <f>tiempos!AC23/tiempos!AC$39</f>
        <v>0.022988505747126436</v>
      </c>
      <c r="AD23" s="3">
        <f>tiempos!AD23/tiempos!AD$39</f>
        <v>0.022988505747126516</v>
      </c>
      <c r="AE23" s="3">
        <f>tiempos!AE23/tiempos!AE$39</f>
        <v>0.022988505747126436</v>
      </c>
      <c r="AF23" s="3">
        <f>tiempos!AF23/tiempos!AF$39</f>
        <v>0.022988505747126454</v>
      </c>
      <c r="AG23" s="3">
        <f>tiempos!AG23/tiempos!AG$39</f>
        <v>0.022988505747126443</v>
      </c>
      <c r="AH23" s="3">
        <f>tiempos!AH23/tiempos!AH$39</f>
        <v>0.02298850574712643</v>
      </c>
      <c r="AI23" s="3">
        <f>tiempos!AI23/tiempos!AI$39</f>
        <v>0.022988505747126412</v>
      </c>
      <c r="AJ23" s="3">
        <f>tiempos!AJ23/tiempos!AJ$39</f>
        <v>0.02298850574712643</v>
      </c>
      <c r="AK23" s="3">
        <f>tiempos!AK23/tiempos!AK$39</f>
        <v>0.022988505747126516</v>
      </c>
      <c r="AL23" s="3">
        <f>tiempos!AL23/tiempos!AL$39</f>
        <v>0.022988505747126405</v>
      </c>
    </row>
    <row r="24" spans="1:38" ht="12.75">
      <c r="A24" s="2">
        <v>34</v>
      </c>
      <c r="B24" s="3">
        <f>tiempos!B24/tiempos!B$39</f>
        <v>0.027671349510429967</v>
      </c>
      <c r="C24" s="3">
        <f>tiempos!C24/tiempos!C$39</f>
        <v>0.027671349510429964</v>
      </c>
      <c r="D24" s="3">
        <f>tiempos!D24/tiempos!D$39</f>
        <v>0.027671349510429977</v>
      </c>
      <c r="E24" s="3">
        <f>tiempos!E24/tiempos!E$39</f>
        <v>0.02767134951042998</v>
      </c>
      <c r="F24" s="3">
        <f>tiempos!F24/tiempos!F$39</f>
        <v>0.027671349510429977</v>
      </c>
      <c r="G24" s="3">
        <f>tiempos!G24/tiempos!G$39</f>
        <v>0.02767134951042997</v>
      </c>
      <c r="H24" s="3">
        <f>tiempos!H24/tiempos!H$39</f>
        <v>0.02767134951042996</v>
      </c>
      <c r="I24" s="3">
        <f>tiempos!I24/tiempos!I$39</f>
        <v>0.027671349510429863</v>
      </c>
      <c r="J24" s="3">
        <f>tiempos!J24/tiempos!J$39</f>
        <v>0.027671349510429905</v>
      </c>
      <c r="K24" s="3">
        <f>tiempos!K24/tiempos!K$39</f>
        <v>0.027671349510429922</v>
      </c>
      <c r="L24" s="3">
        <f>tiempos!L24/tiempos!L$39</f>
        <v>0.02767134951042991</v>
      </c>
      <c r="M24" s="3">
        <f>tiempos!M24/tiempos!M$39</f>
        <v>0.02767134951042991</v>
      </c>
      <c r="N24" s="3">
        <f>tiempos!N24/tiempos!N$39</f>
        <v>0.02767134951042997</v>
      </c>
      <c r="O24" s="3">
        <f>tiempos!O24/tiempos!O$39</f>
        <v>0.02767134951042997</v>
      </c>
      <c r="P24" s="3">
        <f>tiempos!P24/tiempos!P$39</f>
        <v>0.027671349510429957</v>
      </c>
      <c r="Q24" s="3">
        <f>tiempos!Q24/tiempos!Q$39</f>
        <v>0.027671349510429988</v>
      </c>
      <c r="R24" s="3">
        <f>tiempos!R24/tiempos!R$39</f>
        <v>0.0276713495104299</v>
      </c>
      <c r="S24" s="3">
        <f>tiempos!S24/tiempos!S$39</f>
        <v>0.027671349510429984</v>
      </c>
      <c r="T24" s="3">
        <f>tiempos!T24/tiempos!T$39</f>
        <v>0.027671349510429905</v>
      </c>
      <c r="U24" s="3">
        <f>tiempos!U24/tiempos!U$39</f>
        <v>0.027671349510429977</v>
      </c>
      <c r="V24" s="3">
        <f>tiempos!V24/tiempos!V$39</f>
        <v>0.027671349510429967</v>
      </c>
      <c r="W24" s="3">
        <f>tiempos!W24/tiempos!W$39</f>
        <v>0.02767134951042988</v>
      </c>
      <c r="X24" s="3">
        <f>tiempos!X24/tiempos!X$39</f>
        <v>0.027671349510429964</v>
      </c>
      <c r="Y24" s="3">
        <f>tiempos!Y24/tiempos!Y$39</f>
        <v>0.02767134951042997</v>
      </c>
      <c r="Z24" s="3">
        <f>tiempos!Z24/tiempos!Z$39</f>
        <v>0.027671349510430033</v>
      </c>
      <c r="AA24" s="3">
        <f>tiempos!AA24/tiempos!AA$39</f>
        <v>0.02767134951043001</v>
      </c>
      <c r="AB24" s="3">
        <f>tiempos!AB24/tiempos!AB$39</f>
        <v>0.02767134951043003</v>
      </c>
      <c r="AC24" s="3">
        <f>tiempos!AC24/tiempos!AC$39</f>
        <v>0.02767134951042997</v>
      </c>
      <c r="AD24" s="3">
        <f>tiempos!AD24/tiempos!AD$39</f>
        <v>0.02767134951043006</v>
      </c>
      <c r="AE24" s="3">
        <f>tiempos!AE24/tiempos!AE$39</f>
        <v>0.027671349510429943</v>
      </c>
      <c r="AF24" s="3">
        <f>tiempos!AF24/tiempos!AF$39</f>
        <v>0.027671349510429905</v>
      </c>
      <c r="AG24" s="3">
        <f>tiempos!AG24/tiempos!AG$39</f>
        <v>0.027671349510429977</v>
      </c>
      <c r="AH24" s="3">
        <f>tiempos!AH24/tiempos!AH$39</f>
        <v>0.027671349510430033</v>
      </c>
      <c r="AI24" s="3">
        <f>tiempos!AI24/tiempos!AI$39</f>
        <v>0.027671349510429946</v>
      </c>
      <c r="AJ24" s="3">
        <f>tiempos!AJ24/tiempos!AJ$39</f>
        <v>0.02767134951042997</v>
      </c>
      <c r="AK24" s="3">
        <f>tiempos!AK24/tiempos!AK$39</f>
        <v>0.02767134951043006</v>
      </c>
      <c r="AL24" s="3">
        <f>tiempos!AL24/tiempos!AL$39</f>
        <v>0.0276713495104299</v>
      </c>
    </row>
    <row r="25" spans="1:38" ht="12.75">
      <c r="A25" s="2">
        <v>36</v>
      </c>
      <c r="B25" s="3">
        <f>tiempos!B25/tiempos!B$39</f>
        <v>0.02128565346956152</v>
      </c>
      <c r="C25" s="3">
        <f>tiempos!C25/tiempos!C$39</f>
        <v>0.02128565346956154</v>
      </c>
      <c r="D25" s="3">
        <f>tiempos!D25/tiempos!D$39</f>
        <v>0.02128565346956153</v>
      </c>
      <c r="E25" s="3">
        <f>tiempos!E25/tiempos!E$39</f>
        <v>0.021285653469561537</v>
      </c>
      <c r="F25" s="3">
        <f>tiempos!F25/tiempos!F$39</f>
        <v>0.021285653469561513</v>
      </c>
      <c r="G25" s="3">
        <f>tiempos!G25/tiempos!G$39</f>
        <v>0.0212856534695615</v>
      </c>
      <c r="H25" s="3">
        <f>tiempos!H25/tiempos!H$39</f>
        <v>0.021285653469561506</v>
      </c>
      <c r="I25" s="3">
        <f>tiempos!I25/tiempos!I$39</f>
        <v>0.02128565346956151</v>
      </c>
      <c r="J25" s="3">
        <f>tiempos!J25/tiempos!J$39</f>
        <v>0.021285653469561502</v>
      </c>
      <c r="K25" s="3">
        <f>tiempos!K25/tiempos!K$39</f>
        <v>0.021285653469561516</v>
      </c>
      <c r="L25" s="3">
        <f>tiempos!L25/tiempos!L$39</f>
        <v>0.021285653469561516</v>
      </c>
      <c r="M25" s="3">
        <f>tiempos!M25/tiempos!M$39</f>
        <v>0.021285653469561516</v>
      </c>
      <c r="N25" s="3">
        <f>tiempos!N25/tiempos!N$39</f>
        <v>0.021285653469561502</v>
      </c>
      <c r="O25" s="3">
        <f>tiempos!O25/tiempos!O$39</f>
        <v>0.021285653469561516</v>
      </c>
      <c r="P25" s="3">
        <f>tiempos!P25/tiempos!P$39</f>
        <v>0.021285653469561502</v>
      </c>
      <c r="Q25" s="3">
        <f>tiempos!Q25/tiempos!Q$39</f>
        <v>0.021285653469561516</v>
      </c>
      <c r="R25" s="3">
        <f>tiempos!R25/tiempos!R$39</f>
        <v>0.0212856534695615</v>
      </c>
      <c r="S25" s="3">
        <f>tiempos!S25/tiempos!S$39</f>
        <v>0.02128565346956151</v>
      </c>
      <c r="T25" s="3">
        <f>tiempos!T25/tiempos!T$39</f>
        <v>0.021285653469561523</v>
      </c>
      <c r="U25" s="3">
        <f>tiempos!U25/tiempos!U$39</f>
        <v>0.021285653469561502</v>
      </c>
      <c r="V25" s="3">
        <f>tiempos!V25/tiempos!V$39</f>
        <v>0.02128565346956152</v>
      </c>
      <c r="W25" s="3">
        <f>tiempos!W25/tiempos!W$39</f>
        <v>0.021285653469561516</v>
      </c>
      <c r="X25" s="3">
        <f>tiempos!X25/tiempos!X$39</f>
        <v>0.021285653469561506</v>
      </c>
      <c r="Y25" s="3">
        <f>tiempos!Y25/tiempos!Y$39</f>
        <v>0.021285653469561513</v>
      </c>
      <c r="Z25" s="3">
        <f>tiempos!Z25/tiempos!Z$39</f>
        <v>0.021285653469561495</v>
      </c>
      <c r="AA25" s="3">
        <f>tiempos!AA25/tiempos!AA$39</f>
        <v>0.021285653469561554</v>
      </c>
      <c r="AB25" s="3">
        <f>tiempos!AB25/tiempos!AB$39</f>
        <v>0.021285653469561593</v>
      </c>
      <c r="AC25" s="3">
        <f>tiempos!AC25/tiempos!AC$39</f>
        <v>0.021285653469561516</v>
      </c>
      <c r="AD25" s="3">
        <f>tiempos!AD25/tiempos!AD$39</f>
        <v>0.021285653469561464</v>
      </c>
      <c r="AE25" s="3">
        <f>tiempos!AE25/tiempos!AE$39</f>
        <v>0.02128565346956152</v>
      </c>
      <c r="AF25" s="3">
        <f>tiempos!AF25/tiempos!AF$39</f>
        <v>0.021285653469561523</v>
      </c>
      <c r="AG25" s="3">
        <f>tiempos!AG25/tiempos!AG$39</f>
        <v>0.02128565346956152</v>
      </c>
      <c r="AH25" s="3">
        <f>tiempos!AH25/tiempos!AH$39</f>
        <v>0.02128565346956158</v>
      </c>
      <c r="AI25" s="3">
        <f>tiempos!AI25/tiempos!AI$39</f>
        <v>0.021285653469561502</v>
      </c>
      <c r="AJ25" s="3">
        <f>tiempos!AJ25/tiempos!AJ$39</f>
        <v>0.021285653469561516</v>
      </c>
      <c r="AK25" s="3">
        <f>tiempos!AK25/tiempos!AK$39</f>
        <v>0.021285653469561464</v>
      </c>
      <c r="AL25" s="3">
        <f>tiempos!AL25/tiempos!AL$39</f>
        <v>0.021285653469561547</v>
      </c>
    </row>
    <row r="26" spans="1:38" ht="12.75">
      <c r="A26" s="2">
        <v>40</v>
      </c>
      <c r="B26" s="3">
        <f>tiempos!B26/tiempos!B$39</f>
        <v>0.017454235845040446</v>
      </c>
      <c r="C26" s="3">
        <f>tiempos!C26/tiempos!C$39</f>
        <v>0.01745423584504047</v>
      </c>
      <c r="D26" s="3">
        <f>tiempos!D26/tiempos!D$39</f>
        <v>0.017454235845040435</v>
      </c>
      <c r="E26" s="3">
        <f>tiempos!E26/tiempos!E$39</f>
        <v>0.01745423584504046</v>
      </c>
      <c r="F26" s="3">
        <f>tiempos!F26/tiempos!F$39</f>
        <v>0.017454235845040432</v>
      </c>
      <c r="G26" s="3">
        <f>tiempos!G26/tiempos!G$39</f>
        <v>0.01745423584504044</v>
      </c>
      <c r="H26" s="3">
        <f>tiempos!H26/tiempos!H$39</f>
        <v>0.017454235845040453</v>
      </c>
      <c r="I26" s="3">
        <f>tiempos!I26/tiempos!I$39</f>
        <v>0.017454235845040432</v>
      </c>
      <c r="J26" s="3">
        <f>tiempos!J26/tiempos!J$39</f>
        <v>0.017454235845040397</v>
      </c>
      <c r="K26" s="3">
        <f>tiempos!K26/tiempos!K$39</f>
        <v>0.017454235845040442</v>
      </c>
      <c r="L26" s="3">
        <f>tiempos!L26/tiempos!L$39</f>
        <v>0.01745423584504044</v>
      </c>
      <c r="M26" s="3">
        <f>tiempos!M26/tiempos!M$39</f>
        <v>0.01745423584504044</v>
      </c>
      <c r="N26" s="3">
        <f>tiempos!N26/tiempos!N$39</f>
        <v>0.01745423584504044</v>
      </c>
      <c r="O26" s="3">
        <f>tiempos!O26/tiempos!O$39</f>
        <v>0.017454235845040442</v>
      </c>
      <c r="P26" s="3">
        <f>tiempos!P26/tiempos!P$39</f>
        <v>0.01745423584504042</v>
      </c>
      <c r="Q26" s="3">
        <f>tiempos!Q26/tiempos!Q$39</f>
        <v>0.017454235845040435</v>
      </c>
      <c r="R26" s="3">
        <f>tiempos!R26/tiempos!R$39</f>
        <v>0.017454235845040435</v>
      </c>
      <c r="S26" s="3">
        <f>tiempos!S26/tiempos!S$39</f>
        <v>0.01745423584504043</v>
      </c>
      <c r="T26" s="3">
        <f>tiempos!T26/tiempos!T$39</f>
        <v>0.01745423584504045</v>
      </c>
      <c r="U26" s="3">
        <f>tiempos!U26/tiempos!U$39</f>
        <v>0.01745423584504043</v>
      </c>
      <c r="V26" s="3">
        <f>tiempos!V26/tiempos!V$39</f>
        <v>0.017454235845040446</v>
      </c>
      <c r="W26" s="3">
        <f>tiempos!W26/tiempos!W$39</f>
        <v>0.017454235845040432</v>
      </c>
      <c r="X26" s="3">
        <f>tiempos!X26/tiempos!X$39</f>
        <v>0.017454235845040442</v>
      </c>
      <c r="Y26" s="3">
        <f>tiempos!Y26/tiempos!Y$39</f>
        <v>0.01745423584504044</v>
      </c>
      <c r="Z26" s="3">
        <f>tiempos!Z26/tiempos!Z$39</f>
        <v>0.017454235845040442</v>
      </c>
      <c r="AA26" s="3">
        <f>tiempos!AA26/tiempos!AA$39</f>
        <v>0.017454235845040484</v>
      </c>
      <c r="AB26" s="3">
        <f>tiempos!AB26/tiempos!AB$39</f>
        <v>0.017454235845040453</v>
      </c>
      <c r="AC26" s="3">
        <f>tiempos!AC26/tiempos!AC$39</f>
        <v>0.017454235845040442</v>
      </c>
      <c r="AD26" s="3">
        <f>tiempos!AD26/tiempos!AD$39</f>
        <v>0.017454235845040442</v>
      </c>
      <c r="AE26" s="3">
        <f>tiempos!AE26/tiempos!AE$39</f>
        <v>0.017454235845040432</v>
      </c>
      <c r="AF26" s="3">
        <f>tiempos!AF26/tiempos!AF$39</f>
        <v>0.01745423584504045</v>
      </c>
      <c r="AG26" s="3">
        <f>tiempos!AG26/tiempos!AG$39</f>
        <v>0.017454235845040446</v>
      </c>
      <c r="AH26" s="3">
        <f>tiempos!AH26/tiempos!AH$39</f>
        <v>0.017454235845040442</v>
      </c>
      <c r="AI26" s="3">
        <f>tiempos!AI26/tiempos!AI$39</f>
        <v>0.017454235845040446</v>
      </c>
      <c r="AJ26" s="3">
        <f>tiempos!AJ26/tiempos!AJ$39</f>
        <v>0.017454235845040446</v>
      </c>
      <c r="AK26" s="3">
        <f>tiempos!AK26/tiempos!AK$39</f>
        <v>0.017454235845040442</v>
      </c>
      <c r="AL26" s="3">
        <f>tiempos!AL26/tiempos!AL$39</f>
        <v>0.017454235845040442</v>
      </c>
    </row>
    <row r="27" spans="1:38" ht="12.75">
      <c r="A27" s="2">
        <v>41</v>
      </c>
      <c r="B27" s="3">
        <f>tiempos!B27/tiempos!B$39</f>
        <v>0.012771392081736898</v>
      </c>
      <c r="C27" s="3">
        <f>tiempos!C27/tiempos!C$39</f>
        <v>0.012771392081736933</v>
      </c>
      <c r="D27" s="3">
        <f>tiempos!D27/tiempos!D$39</f>
        <v>0.012771392081736891</v>
      </c>
      <c r="E27" s="3">
        <f>tiempos!E27/tiempos!E$39</f>
        <v>0.012771392081736922</v>
      </c>
      <c r="F27" s="3">
        <f>tiempos!F27/tiempos!F$39</f>
        <v>0.012771392081736898</v>
      </c>
      <c r="G27" s="3">
        <f>tiempos!G27/tiempos!G$39</f>
        <v>0.012771392081736901</v>
      </c>
      <c r="H27" s="3">
        <f>tiempos!H27/tiempos!H$39</f>
        <v>0.012771392081736905</v>
      </c>
      <c r="I27" s="3">
        <f>tiempos!I27/tiempos!I$39</f>
        <v>0.012771392081736917</v>
      </c>
      <c r="J27" s="3">
        <f>tiempos!J27/tiempos!J$39</f>
        <v>0.012771392081736901</v>
      </c>
      <c r="K27" s="3">
        <f>tiempos!K27/tiempos!K$39</f>
        <v>0.012771392081736924</v>
      </c>
      <c r="L27" s="3">
        <f>tiempos!L27/tiempos!L$39</f>
        <v>0.012771392081736898</v>
      </c>
      <c r="M27" s="3">
        <f>tiempos!M27/tiempos!M$39</f>
        <v>0.012771392081736898</v>
      </c>
      <c r="N27" s="3">
        <f>tiempos!N27/tiempos!N$39</f>
        <v>0.012771392081736901</v>
      </c>
      <c r="O27" s="3">
        <f>tiempos!O27/tiempos!O$39</f>
        <v>0.01277139208173691</v>
      </c>
      <c r="P27" s="3">
        <f>tiempos!P27/tiempos!P$39</f>
        <v>0.012771392081736914</v>
      </c>
      <c r="Q27" s="3">
        <f>tiempos!Q27/tiempos!Q$39</f>
        <v>0.01277139208173691</v>
      </c>
      <c r="R27" s="3">
        <f>tiempos!R27/tiempos!R$39</f>
        <v>0.0127713920817369</v>
      </c>
      <c r="S27" s="3">
        <f>tiempos!S27/tiempos!S$39</f>
        <v>0.012771392081736908</v>
      </c>
      <c r="T27" s="3">
        <f>tiempos!T27/tiempos!T$39</f>
        <v>0.012771392081736919</v>
      </c>
      <c r="U27" s="3">
        <f>tiempos!U27/tiempos!U$39</f>
        <v>0.01277139208173692</v>
      </c>
      <c r="V27" s="3">
        <f>tiempos!V27/tiempos!V$39</f>
        <v>0.012771392081736898</v>
      </c>
      <c r="W27" s="3">
        <f>tiempos!W27/tiempos!W$39</f>
        <v>0.012771392081736919</v>
      </c>
      <c r="X27" s="3">
        <f>tiempos!X27/tiempos!X$39</f>
        <v>0.012771392081736919</v>
      </c>
      <c r="Y27" s="3">
        <f>tiempos!Y27/tiempos!Y$39</f>
        <v>0.012771392081736908</v>
      </c>
      <c r="Z27" s="3">
        <f>tiempos!Z27/tiempos!Z$39</f>
        <v>0.012771392081736915</v>
      </c>
      <c r="AA27" s="3">
        <f>tiempos!AA27/tiempos!AA$39</f>
        <v>0.012771392081736907</v>
      </c>
      <c r="AB27" s="3">
        <f>tiempos!AB27/tiempos!AB$39</f>
        <v>0.012771392081736917</v>
      </c>
      <c r="AC27" s="3">
        <f>tiempos!AC27/tiempos!AC$39</f>
        <v>0.01277139208173691</v>
      </c>
      <c r="AD27" s="3">
        <f>tiempos!AD27/tiempos!AD$39</f>
        <v>0.012771392081736917</v>
      </c>
      <c r="AE27" s="3">
        <f>tiempos!AE27/tiempos!AE$39</f>
        <v>0.012771392081736891</v>
      </c>
      <c r="AF27" s="3">
        <f>tiempos!AF27/tiempos!AF$39</f>
        <v>0.012771392081736919</v>
      </c>
      <c r="AG27" s="3">
        <f>tiempos!AG27/tiempos!AG$39</f>
        <v>0.012771392081736912</v>
      </c>
      <c r="AH27" s="3">
        <f>tiempos!AH27/tiempos!AH$39</f>
        <v>0.012771392081736905</v>
      </c>
      <c r="AI27" s="3">
        <f>tiempos!AI27/tiempos!AI$39</f>
        <v>0.012771392081736917</v>
      </c>
      <c r="AJ27" s="3">
        <f>tiempos!AJ27/tiempos!AJ$39</f>
        <v>0.012771392081736905</v>
      </c>
      <c r="AK27" s="3">
        <f>tiempos!AK27/tiempos!AK$39</f>
        <v>0.012771392081736917</v>
      </c>
      <c r="AL27" s="3">
        <f>tiempos!AL27/tiempos!AL$39</f>
        <v>0.012771392081736908</v>
      </c>
    </row>
    <row r="28" spans="1:38" ht="12.75">
      <c r="A28" s="2">
        <v>42</v>
      </c>
      <c r="B28" s="3">
        <f>tiempos!B28/tiempos!B$39</f>
        <v>0.018731375053214136</v>
      </c>
      <c r="C28" s="3">
        <f>tiempos!C28/tiempos!C$39</f>
        <v>0.018731375053214143</v>
      </c>
      <c r="D28" s="3">
        <f>tiempos!D28/tiempos!D$39</f>
        <v>0.018731375053214136</v>
      </c>
      <c r="E28" s="3">
        <f>tiempos!E28/tiempos!E$39</f>
        <v>0.018731375053214136</v>
      </c>
      <c r="F28" s="3">
        <f>tiempos!F28/tiempos!F$39</f>
        <v>0.018731375053214136</v>
      </c>
      <c r="G28" s="3">
        <f>tiempos!G28/tiempos!G$39</f>
        <v>0.018731375053214133</v>
      </c>
      <c r="H28" s="3">
        <f>tiempos!H28/tiempos!H$39</f>
        <v>0.01873137505321414</v>
      </c>
      <c r="I28" s="3">
        <f>tiempos!I28/tiempos!I$39</f>
        <v>0.018731375053214133</v>
      </c>
      <c r="J28" s="3">
        <f>tiempos!J28/tiempos!J$39</f>
        <v>0.01873137505321421</v>
      </c>
      <c r="K28" s="3">
        <f>tiempos!K28/tiempos!K$39</f>
        <v>0.01873137505321414</v>
      </c>
      <c r="L28" s="3">
        <f>tiempos!L28/tiempos!L$39</f>
        <v>0.018731375053214115</v>
      </c>
      <c r="M28" s="3">
        <f>tiempos!M28/tiempos!M$39</f>
        <v>0.018731375053214115</v>
      </c>
      <c r="N28" s="3">
        <f>tiempos!N28/tiempos!N$39</f>
        <v>0.018731375053214136</v>
      </c>
      <c r="O28" s="3">
        <f>tiempos!O28/tiempos!O$39</f>
        <v>0.018731375053214133</v>
      </c>
      <c r="P28" s="3">
        <f>tiempos!P28/tiempos!P$39</f>
        <v>0.018731375053214126</v>
      </c>
      <c r="Q28" s="3">
        <f>tiempos!Q28/tiempos!Q$39</f>
        <v>0.01873137505321413</v>
      </c>
      <c r="R28" s="3">
        <f>tiempos!R28/tiempos!R$39</f>
        <v>0.018731375053214115</v>
      </c>
      <c r="S28" s="3">
        <f>tiempos!S28/tiempos!S$39</f>
        <v>0.018731375053214122</v>
      </c>
      <c r="T28" s="3">
        <f>tiempos!T28/tiempos!T$39</f>
        <v>0.01873137505321414</v>
      </c>
      <c r="U28" s="3">
        <f>tiempos!U28/tiempos!U$39</f>
        <v>0.018731375053214133</v>
      </c>
      <c r="V28" s="3">
        <f>tiempos!V28/tiempos!V$39</f>
        <v>0.018731375053214136</v>
      </c>
      <c r="W28" s="3">
        <f>tiempos!W28/tiempos!W$39</f>
        <v>0.018731375053214136</v>
      </c>
      <c r="X28" s="3">
        <f>tiempos!X28/tiempos!X$39</f>
        <v>0.01873137505321413</v>
      </c>
      <c r="Y28" s="3">
        <f>tiempos!Y28/tiempos!Y$39</f>
        <v>0.018731375053214133</v>
      </c>
      <c r="Z28" s="3">
        <f>tiempos!Z28/tiempos!Z$39</f>
        <v>0.018731375053214185</v>
      </c>
      <c r="AA28" s="3">
        <f>tiempos!AA28/tiempos!AA$39</f>
        <v>0.01873137505321417</v>
      </c>
      <c r="AB28" s="3">
        <f>tiempos!AB28/tiempos!AB$39</f>
        <v>0.01873137505321414</v>
      </c>
      <c r="AC28" s="3">
        <f>tiempos!AC28/tiempos!AC$39</f>
        <v>0.018731375053214133</v>
      </c>
      <c r="AD28" s="3">
        <f>tiempos!AD28/tiempos!AD$39</f>
        <v>0.018731375053214122</v>
      </c>
      <c r="AE28" s="3">
        <f>tiempos!AE28/tiempos!AE$39</f>
        <v>0.01873137505321414</v>
      </c>
      <c r="AF28" s="3">
        <f>tiempos!AF28/tiempos!AF$39</f>
        <v>0.01873137505321414</v>
      </c>
      <c r="AG28" s="3">
        <f>tiempos!AG28/tiempos!AG$39</f>
        <v>0.01873137505321414</v>
      </c>
      <c r="AH28" s="3">
        <f>tiempos!AH28/tiempos!AH$39</f>
        <v>0.018731375053214136</v>
      </c>
      <c r="AI28" s="3">
        <f>tiempos!AI28/tiempos!AI$39</f>
        <v>0.01873137505321412</v>
      </c>
      <c r="AJ28" s="3">
        <f>tiempos!AJ28/tiempos!AJ$39</f>
        <v>0.01873137505321414</v>
      </c>
      <c r="AK28" s="3">
        <f>tiempos!AK28/tiempos!AK$39</f>
        <v>0.018731375053214122</v>
      </c>
      <c r="AL28" s="3">
        <f>tiempos!AL28/tiempos!AL$39</f>
        <v>0.018731375053214167</v>
      </c>
    </row>
    <row r="29" spans="1:38" ht="12.75">
      <c r="A29" s="2">
        <v>43</v>
      </c>
      <c r="B29" s="3">
        <f>tiempos!B29/tiempos!B$39</f>
        <v>0.013622818220519379</v>
      </c>
      <c r="C29" s="3">
        <f>tiempos!C29/tiempos!C$39</f>
        <v>0.013622818220519353</v>
      </c>
      <c r="D29" s="3">
        <f>tiempos!D29/tiempos!D$39</f>
        <v>0.013622818220519386</v>
      </c>
      <c r="E29" s="3">
        <f>tiempos!E29/tiempos!E$39</f>
        <v>0.013622818220519375</v>
      </c>
      <c r="F29" s="3">
        <f>tiempos!F29/tiempos!F$39</f>
        <v>0.013622818220519375</v>
      </c>
      <c r="G29" s="3">
        <f>tiempos!G29/tiempos!G$39</f>
        <v>0.013622818220519356</v>
      </c>
      <c r="H29" s="3">
        <f>tiempos!H29/tiempos!H$39</f>
        <v>0.013622818220519372</v>
      </c>
      <c r="I29" s="3">
        <f>tiempos!I29/tiempos!I$39</f>
        <v>0.013622818220519375</v>
      </c>
      <c r="J29" s="3">
        <f>tiempos!J29/tiempos!J$39</f>
        <v>0.013622818220519372</v>
      </c>
      <c r="K29" s="3">
        <f>tiempos!K29/tiempos!K$39</f>
        <v>0.013622818220519367</v>
      </c>
      <c r="L29" s="3">
        <f>tiempos!L29/tiempos!L$39</f>
        <v>0.013622818220519365</v>
      </c>
      <c r="M29" s="3">
        <f>tiempos!M29/tiempos!M$39</f>
        <v>0.013622818220519365</v>
      </c>
      <c r="N29" s="3">
        <f>tiempos!N29/tiempos!N$39</f>
        <v>0.013622818220519368</v>
      </c>
      <c r="O29" s="3">
        <f>tiempos!O29/tiempos!O$39</f>
        <v>0.01362281822051937</v>
      </c>
      <c r="P29" s="3">
        <f>tiempos!P29/tiempos!P$39</f>
        <v>0.013622818220519372</v>
      </c>
      <c r="Q29" s="3">
        <f>tiempos!Q29/tiempos!Q$39</f>
        <v>0.013622818220519384</v>
      </c>
      <c r="R29" s="3">
        <f>tiempos!R29/tiempos!R$39</f>
        <v>0.01362281822051937</v>
      </c>
      <c r="S29" s="3">
        <f>tiempos!S29/tiempos!S$39</f>
        <v>0.013622818220519384</v>
      </c>
      <c r="T29" s="3">
        <f>tiempos!T29/tiempos!T$39</f>
        <v>0.013622818220519372</v>
      </c>
      <c r="U29" s="3">
        <f>tiempos!U29/tiempos!U$39</f>
        <v>0.013622818220519356</v>
      </c>
      <c r="V29" s="3">
        <f>tiempos!V29/tiempos!V$39</f>
        <v>0.013622818220519379</v>
      </c>
      <c r="W29" s="3">
        <f>tiempos!W29/tiempos!W$39</f>
        <v>0.013622818220519377</v>
      </c>
      <c r="X29" s="3">
        <f>tiempos!X29/tiempos!X$39</f>
        <v>0.013622818220519358</v>
      </c>
      <c r="Y29" s="3">
        <f>tiempos!Y29/tiempos!Y$39</f>
        <v>0.013622818220519368</v>
      </c>
      <c r="Z29" s="3">
        <f>tiempos!Z29/tiempos!Z$39</f>
        <v>0.013622818220519375</v>
      </c>
      <c r="AA29" s="3">
        <f>tiempos!AA29/tiempos!AA$39</f>
        <v>0.01362281822051941</v>
      </c>
      <c r="AB29" s="3">
        <f>tiempos!AB29/tiempos!AB$39</f>
        <v>0.013622818220519368</v>
      </c>
      <c r="AC29" s="3">
        <f>tiempos!AC29/tiempos!AC$39</f>
        <v>0.01362281822051937</v>
      </c>
      <c r="AD29" s="3">
        <f>tiempos!AD29/tiempos!AD$39</f>
        <v>0.013622818220519363</v>
      </c>
      <c r="AE29" s="3">
        <f>tiempos!AE29/tiempos!AE$39</f>
        <v>0.01362281822051935</v>
      </c>
      <c r="AF29" s="3">
        <f>tiempos!AF29/tiempos!AF$39</f>
        <v>0.013622818220519372</v>
      </c>
      <c r="AG29" s="3">
        <f>tiempos!AG29/tiempos!AG$39</f>
        <v>0.013622818220519374</v>
      </c>
      <c r="AH29" s="3">
        <f>tiempos!AH29/tiempos!AH$39</f>
        <v>0.013622818220519372</v>
      </c>
      <c r="AI29" s="3">
        <f>tiempos!AI29/tiempos!AI$39</f>
        <v>0.013622818220519355</v>
      </c>
      <c r="AJ29" s="3">
        <f>tiempos!AJ29/tiempos!AJ$39</f>
        <v>0.013622818220519377</v>
      </c>
      <c r="AK29" s="3">
        <f>tiempos!AK29/tiempos!AK$39</f>
        <v>0.013622818220519363</v>
      </c>
      <c r="AL29" s="3">
        <f>tiempos!AL29/tiempos!AL$39</f>
        <v>0.013622818220519375</v>
      </c>
    </row>
    <row r="30" spans="1:38" ht="12.75">
      <c r="A30" s="2">
        <v>52</v>
      </c>
      <c r="B30" s="3">
        <f>tiempos!B30/tiempos!B$39</f>
        <v>0.02000851426138783</v>
      </c>
      <c r="C30" s="3">
        <f>tiempos!C30/tiempos!C$39</f>
        <v>0.02000851426138782</v>
      </c>
      <c r="D30" s="3">
        <f>tiempos!D30/tiempos!D$39</f>
        <v>0.020008514261387833</v>
      </c>
      <c r="E30" s="3">
        <f>tiempos!E30/tiempos!E$39</f>
        <v>0.020008514261387816</v>
      </c>
      <c r="F30" s="3">
        <f>tiempos!F30/tiempos!F$39</f>
        <v>0.02000851426138781</v>
      </c>
      <c r="G30" s="3">
        <f>tiempos!G30/tiempos!G$39</f>
        <v>0.020008514261387767</v>
      </c>
      <c r="H30" s="3">
        <f>tiempos!H30/tiempos!H$39</f>
        <v>0.020008514261387823</v>
      </c>
      <c r="I30" s="3">
        <f>tiempos!I30/tiempos!I$39</f>
        <v>0.02000851426138781</v>
      </c>
      <c r="J30" s="3">
        <f>tiempos!J30/tiempos!J$39</f>
        <v>0.020008514261387854</v>
      </c>
      <c r="K30" s="3">
        <f>tiempos!K30/tiempos!K$39</f>
        <v>0.02000851426138784</v>
      </c>
      <c r="L30" s="3">
        <f>tiempos!L30/tiempos!L$39</f>
        <v>0.020008514261387816</v>
      </c>
      <c r="M30" s="3">
        <f>tiempos!M30/tiempos!M$39</f>
        <v>0.020008514261387816</v>
      </c>
      <c r="N30" s="3">
        <f>tiempos!N30/tiempos!N$39</f>
        <v>0.020008514261387837</v>
      </c>
      <c r="O30" s="3">
        <f>tiempos!O30/tiempos!O$39</f>
        <v>0.020008514261387826</v>
      </c>
      <c r="P30" s="3">
        <f>tiempos!P30/tiempos!P$39</f>
        <v>0.02000851426138783</v>
      </c>
      <c r="Q30" s="3">
        <f>tiempos!Q30/tiempos!Q$39</f>
        <v>0.020008514261387823</v>
      </c>
      <c r="R30" s="3">
        <f>tiempos!R30/tiempos!R$39</f>
        <v>0.020008514261387823</v>
      </c>
      <c r="S30" s="3">
        <f>tiempos!S30/tiempos!S$39</f>
        <v>0.02000851426138782</v>
      </c>
      <c r="T30" s="3">
        <f>tiempos!T30/tiempos!T$39</f>
        <v>0.02000851426138783</v>
      </c>
      <c r="U30" s="3">
        <f>tiempos!U30/tiempos!U$39</f>
        <v>0.020008514261387833</v>
      </c>
      <c r="V30" s="3">
        <f>tiempos!V30/tiempos!V$39</f>
        <v>0.02000851426138783</v>
      </c>
      <c r="W30" s="3">
        <f>tiempos!W30/tiempos!W$39</f>
        <v>0.020008514261387812</v>
      </c>
      <c r="X30" s="3">
        <f>tiempos!X30/tiempos!X$39</f>
        <v>0.020008514261387816</v>
      </c>
      <c r="Y30" s="3">
        <f>tiempos!Y30/tiempos!Y$39</f>
        <v>0.020008514261387823</v>
      </c>
      <c r="Z30" s="3">
        <f>tiempos!Z30/tiempos!Z$39</f>
        <v>0.020008514261387753</v>
      </c>
      <c r="AA30" s="3">
        <f>tiempos!AA30/tiempos!AA$39</f>
        <v>0.020008514261387864</v>
      </c>
      <c r="AB30" s="3">
        <f>tiempos!AB30/tiempos!AB$39</f>
        <v>0.020008514261387864</v>
      </c>
      <c r="AC30" s="3">
        <f>tiempos!AC30/tiempos!AC$39</f>
        <v>0.020008514261387826</v>
      </c>
      <c r="AD30" s="3">
        <f>tiempos!AD30/tiempos!AD$39</f>
        <v>0.020008514261387823</v>
      </c>
      <c r="AE30" s="3">
        <f>tiempos!AE30/tiempos!AE$39</f>
        <v>0.020008514261387812</v>
      </c>
      <c r="AF30" s="3">
        <f>tiempos!AF30/tiempos!AF$39</f>
        <v>0.02000851426138783</v>
      </c>
      <c r="AG30" s="3">
        <f>tiempos!AG30/tiempos!AG$39</f>
        <v>0.02000851426138783</v>
      </c>
      <c r="AH30" s="3">
        <f>tiempos!AH30/tiempos!AH$39</f>
        <v>0.020008514261387826</v>
      </c>
      <c r="AI30" s="3">
        <f>tiempos!AI30/tiempos!AI$39</f>
        <v>0.02000851426138783</v>
      </c>
      <c r="AJ30" s="3">
        <f>tiempos!AJ30/tiempos!AJ$39</f>
        <v>0.02000851426138783</v>
      </c>
      <c r="AK30" s="3">
        <f>tiempos!AK30/tiempos!AK$39</f>
        <v>0.020008514261387823</v>
      </c>
      <c r="AL30" s="3">
        <f>tiempos!AL30/tiempos!AL$39</f>
        <v>0.020008514261387767</v>
      </c>
    </row>
    <row r="31" spans="1:38" ht="12.75">
      <c r="A31" s="2">
        <v>55</v>
      </c>
      <c r="B31" s="3">
        <f>tiempos!B31/tiempos!B$39</f>
        <v>0.03490847169008103</v>
      </c>
      <c r="C31" s="3">
        <f>tiempos!C31/tiempos!C$39</f>
        <v>0.03490847169008089</v>
      </c>
      <c r="D31" s="3">
        <f>tiempos!D31/tiempos!D$39</f>
        <v>0.03490847169008087</v>
      </c>
      <c r="E31" s="3">
        <f>tiempos!E31/tiempos!E$39</f>
        <v>0.03490847169008087</v>
      </c>
      <c r="F31" s="3">
        <f>tiempos!F31/tiempos!F$39</f>
        <v>0.034908471690080975</v>
      </c>
      <c r="G31" s="3">
        <f>tiempos!G31/tiempos!G$39</f>
        <v>0.0349084716900808</v>
      </c>
      <c r="H31" s="3">
        <f>tiempos!H31/tiempos!H$39</f>
        <v>0.034908471690080906</v>
      </c>
      <c r="I31" s="3">
        <f>tiempos!I31/tiempos!I$39</f>
        <v>0.034908471690080864</v>
      </c>
      <c r="J31" s="3">
        <f>tiempos!J31/tiempos!J$39</f>
        <v>0.03490847169008096</v>
      </c>
      <c r="K31" s="3">
        <f>tiempos!K31/tiempos!K$39</f>
        <v>0.034908471690080795</v>
      </c>
      <c r="L31" s="3">
        <f>tiempos!L31/tiempos!L$39</f>
        <v>0.03490847169008083</v>
      </c>
      <c r="M31" s="3">
        <f>tiempos!M31/tiempos!M$39</f>
        <v>0.03490847169008083</v>
      </c>
      <c r="N31" s="3">
        <f>tiempos!N31/tiempos!N$39</f>
        <v>0.03490847169008088</v>
      </c>
      <c r="O31" s="3">
        <f>tiempos!O31/tiempos!O$39</f>
        <v>0.034908471690080885</v>
      </c>
      <c r="P31" s="3">
        <f>tiempos!P31/tiempos!P$39</f>
        <v>0.034908471690080906</v>
      </c>
      <c r="Q31" s="3">
        <f>tiempos!Q31/tiempos!Q$39</f>
        <v>0.034908471690080996</v>
      </c>
      <c r="R31" s="3">
        <f>tiempos!R31/tiempos!R$39</f>
        <v>0.03490847169008087</v>
      </c>
      <c r="S31" s="3">
        <f>tiempos!S31/tiempos!S$39</f>
        <v>0.0349084716900809</v>
      </c>
      <c r="T31" s="3">
        <f>tiempos!T31/tiempos!T$39</f>
        <v>0.034908471690080996</v>
      </c>
      <c r="U31" s="3">
        <f>tiempos!U31/tiempos!U$39</f>
        <v>0.03490847169008092</v>
      </c>
      <c r="V31" s="3">
        <f>tiempos!V31/tiempos!V$39</f>
        <v>0.03490847169008103</v>
      </c>
      <c r="W31" s="3">
        <f>tiempos!W31/tiempos!W$39</f>
        <v>0.03490847169008091</v>
      </c>
      <c r="X31" s="3">
        <f>tiempos!X31/tiempos!X$39</f>
        <v>0.03490847169008083</v>
      </c>
      <c r="Y31" s="3">
        <f>tiempos!Y31/tiempos!Y$39</f>
        <v>0.03490847169008088</v>
      </c>
      <c r="Z31" s="3">
        <f>tiempos!Z31/tiempos!Z$39</f>
        <v>0.034908471690080885</v>
      </c>
      <c r="AA31" s="3">
        <f>tiempos!AA31/tiempos!AA$39</f>
        <v>0.034908471690080836</v>
      </c>
      <c r="AB31" s="3">
        <f>tiempos!AB31/tiempos!AB$39</f>
        <v>0.03490847169008083</v>
      </c>
      <c r="AC31" s="3">
        <f>tiempos!AC31/tiempos!AC$39</f>
        <v>0.034908471690080885</v>
      </c>
      <c r="AD31" s="3">
        <f>tiempos!AD31/tiempos!AD$39</f>
        <v>0.034908471690080885</v>
      </c>
      <c r="AE31" s="3">
        <f>tiempos!AE31/tiempos!AE$39</f>
        <v>0.034908471690080864</v>
      </c>
      <c r="AF31" s="3">
        <f>tiempos!AF31/tiempos!AF$39</f>
        <v>0.034908471690080996</v>
      </c>
      <c r="AG31" s="3">
        <f>tiempos!AG31/tiempos!AG$39</f>
        <v>0.03490847169008089</v>
      </c>
      <c r="AH31" s="3">
        <f>tiempos!AH31/tiempos!AH$39</f>
        <v>0.03490847169008081</v>
      </c>
      <c r="AI31" s="3">
        <f>tiempos!AI31/tiempos!AI$39</f>
        <v>0.03490847169008082</v>
      </c>
      <c r="AJ31" s="3">
        <f>tiempos!AJ31/tiempos!AJ$39</f>
        <v>0.03490847169008077</v>
      </c>
      <c r="AK31" s="3">
        <f>tiempos!AK31/tiempos!AK$39</f>
        <v>0.034908471690080885</v>
      </c>
      <c r="AL31" s="3">
        <f>tiempos!AL31/tiempos!AL$39</f>
        <v>0.034908471690080954</v>
      </c>
    </row>
    <row r="32" spans="1:38" ht="12.75">
      <c r="A32" s="2" t="s">
        <v>0</v>
      </c>
      <c r="B32" s="3">
        <f>tiempos!B32/tiempos!B$39</f>
        <v>0.025542784163473827</v>
      </c>
      <c r="C32" s="3">
        <f>tiempos!C32/tiempos!C$39</f>
        <v>0.02554278416347382</v>
      </c>
      <c r="D32" s="3">
        <f>tiempos!D32/tiempos!D$39</f>
        <v>0.025542784163473827</v>
      </c>
      <c r="E32" s="3">
        <f>tiempos!E32/tiempos!E$39</f>
        <v>0.0255427841634738</v>
      </c>
      <c r="F32" s="3">
        <f>tiempos!F32/tiempos!F$39</f>
        <v>0.025542784163473824</v>
      </c>
      <c r="G32" s="3">
        <f>tiempos!G32/tiempos!G$39</f>
        <v>0.02554278416347388</v>
      </c>
      <c r="H32" s="3">
        <f>tiempos!H32/tiempos!H$39</f>
        <v>0.02554278416347381</v>
      </c>
      <c r="I32" s="3">
        <f>tiempos!I32/tiempos!I$39</f>
        <v>0.025542784163473806</v>
      </c>
      <c r="J32" s="3">
        <f>tiempos!J32/tiempos!J$39</f>
        <v>0.02554278416347377</v>
      </c>
      <c r="K32" s="3">
        <f>tiempos!K32/tiempos!K$39</f>
        <v>0.025542784163473758</v>
      </c>
      <c r="L32" s="3">
        <f>tiempos!L32/tiempos!L$39</f>
        <v>0.025542784163473796</v>
      </c>
      <c r="M32" s="3">
        <f>tiempos!M32/tiempos!M$39</f>
        <v>0.025542784163473796</v>
      </c>
      <c r="N32" s="3">
        <f>tiempos!N32/tiempos!N$39</f>
        <v>0.025542784163473803</v>
      </c>
      <c r="O32" s="3">
        <f>tiempos!O32/tiempos!O$39</f>
        <v>0.02554278416347382</v>
      </c>
      <c r="P32" s="3">
        <f>tiempos!P32/tiempos!P$39</f>
        <v>0.025542784163473796</v>
      </c>
      <c r="Q32" s="3">
        <f>tiempos!Q32/tiempos!Q$39</f>
        <v>0.02554278416347382</v>
      </c>
      <c r="R32" s="3">
        <f>tiempos!R32/tiempos!R$39</f>
        <v>0.025542784163473848</v>
      </c>
      <c r="S32" s="3">
        <f>tiempos!S32/tiempos!S$39</f>
        <v>0.025542784163473817</v>
      </c>
      <c r="T32" s="3">
        <f>tiempos!T32/tiempos!T$39</f>
        <v>0.025542784163473838</v>
      </c>
      <c r="U32" s="3">
        <f>tiempos!U32/tiempos!U$39</f>
        <v>0.02554278416347381</v>
      </c>
      <c r="V32" s="3">
        <f>tiempos!V32/tiempos!V$39</f>
        <v>0.025542784163473827</v>
      </c>
      <c r="W32" s="3">
        <f>tiempos!W32/tiempos!W$39</f>
        <v>0.02554278416347379</v>
      </c>
      <c r="X32" s="3">
        <f>tiempos!X32/tiempos!X$39</f>
        <v>0.02554278416347381</v>
      </c>
      <c r="Y32" s="3">
        <f>tiempos!Y32/tiempos!Y$39</f>
        <v>0.025542784163473817</v>
      </c>
      <c r="Z32" s="3">
        <f>tiempos!Z32/tiempos!Z$39</f>
        <v>0.025542784163473796</v>
      </c>
      <c r="AA32" s="3">
        <f>tiempos!AA32/tiempos!AA$39</f>
        <v>0.025542784163473813</v>
      </c>
      <c r="AB32" s="3">
        <f>tiempos!AB32/tiempos!AB$39</f>
        <v>0.025542784163473758</v>
      </c>
      <c r="AC32" s="3">
        <f>tiempos!AC32/tiempos!AC$39</f>
        <v>0.02554278416347382</v>
      </c>
      <c r="AD32" s="3">
        <f>tiempos!AD32/tiempos!AD$39</f>
        <v>0.025542784163473792</v>
      </c>
      <c r="AE32" s="3">
        <f>tiempos!AE32/tiempos!AE$39</f>
        <v>0.025542784163473817</v>
      </c>
      <c r="AF32" s="3">
        <f>tiempos!AF32/tiempos!AF$39</f>
        <v>0.025542784163473838</v>
      </c>
      <c r="AG32" s="3">
        <f>tiempos!AG32/tiempos!AG$39</f>
        <v>0.025542784163473824</v>
      </c>
      <c r="AH32" s="3">
        <f>tiempos!AH32/tiempos!AH$39</f>
        <v>0.02554278416347381</v>
      </c>
      <c r="AI32" s="3">
        <f>tiempos!AI32/tiempos!AI$39</f>
        <v>0.0255427841634738</v>
      </c>
      <c r="AJ32" s="3">
        <f>tiempos!AJ32/tiempos!AJ$39</f>
        <v>0.02554278416347381</v>
      </c>
      <c r="AK32" s="3">
        <f>tiempos!AK32/tiempos!AK$39</f>
        <v>0.025542784163473792</v>
      </c>
      <c r="AL32" s="3">
        <f>tiempos!AL32/tiempos!AL$39</f>
        <v>0.025542784163473782</v>
      </c>
    </row>
    <row r="33" spans="1:38" ht="12.75">
      <c r="A33" s="2" t="s">
        <v>1</v>
      </c>
      <c r="B33" s="3">
        <f>tiempos!B33/tiempos!B$39</f>
        <v>0.01702852277564921</v>
      </c>
      <c r="C33" s="3">
        <f>tiempos!C33/tiempos!C$39</f>
        <v>0.017028522775649212</v>
      </c>
      <c r="D33" s="3">
        <f>tiempos!D33/tiempos!D$39</f>
        <v>0.017028522775649233</v>
      </c>
      <c r="E33" s="3">
        <f>tiempos!E33/tiempos!E$39</f>
        <v>0.01702852277564923</v>
      </c>
      <c r="F33" s="3">
        <f>tiempos!F33/tiempos!F$39</f>
        <v>0.017028522775649205</v>
      </c>
      <c r="G33" s="3">
        <f>tiempos!G33/tiempos!G$39</f>
        <v>0.0170285227756492</v>
      </c>
      <c r="H33" s="3">
        <f>tiempos!H33/tiempos!H$39</f>
        <v>0.01702852277564921</v>
      </c>
      <c r="I33" s="3">
        <f>tiempos!I33/tiempos!I$39</f>
        <v>0.017028522775649212</v>
      </c>
      <c r="J33" s="3">
        <f>tiempos!J33/tiempos!J$39</f>
        <v>0.017028522775649233</v>
      </c>
      <c r="K33" s="3">
        <f>tiempos!K33/tiempos!K$39</f>
        <v>0.01702852277564923</v>
      </c>
      <c r="L33" s="3">
        <f>tiempos!L33/tiempos!L$39</f>
        <v>0.017028522775649205</v>
      </c>
      <c r="M33" s="3">
        <f>tiempos!M33/tiempos!M$39</f>
        <v>0.017028522775649205</v>
      </c>
      <c r="N33" s="3">
        <f>tiempos!N33/tiempos!N$39</f>
        <v>0.017028522775649202</v>
      </c>
      <c r="O33" s="3">
        <f>tiempos!O33/tiempos!O$39</f>
        <v>0.017028522775649212</v>
      </c>
      <c r="P33" s="3">
        <f>tiempos!P33/tiempos!P$39</f>
        <v>0.017028522775649205</v>
      </c>
      <c r="Q33" s="3">
        <f>tiempos!Q33/tiempos!Q$39</f>
        <v>0.017028522775649216</v>
      </c>
      <c r="R33" s="3">
        <f>tiempos!R33/tiempos!R$39</f>
        <v>0.017028522775649202</v>
      </c>
      <c r="S33" s="3">
        <f>tiempos!S33/tiempos!S$39</f>
        <v>0.01702852277564921</v>
      </c>
      <c r="T33" s="3">
        <f>tiempos!T33/tiempos!T$39</f>
        <v>0.017028522775649233</v>
      </c>
      <c r="U33" s="3">
        <f>tiempos!U33/tiempos!U$39</f>
        <v>0.017028522775649226</v>
      </c>
      <c r="V33" s="3">
        <f>tiempos!V33/tiempos!V$39</f>
        <v>0.01702852277564921</v>
      </c>
      <c r="W33" s="3">
        <f>tiempos!W33/tiempos!W$39</f>
        <v>0.017028522775649216</v>
      </c>
      <c r="X33" s="3">
        <f>tiempos!X33/tiempos!X$39</f>
        <v>0.017028522775649195</v>
      </c>
      <c r="Y33" s="3">
        <f>tiempos!Y33/tiempos!Y$39</f>
        <v>0.017028522775649212</v>
      </c>
      <c r="Z33" s="3">
        <f>tiempos!Z33/tiempos!Z$39</f>
        <v>0.017028522775649212</v>
      </c>
      <c r="AA33" s="3">
        <f>tiempos!AA33/tiempos!AA$39</f>
        <v>0.017028522775649167</v>
      </c>
      <c r="AB33" s="3">
        <f>tiempos!AB33/tiempos!AB$39</f>
        <v>0.017028522775649216</v>
      </c>
      <c r="AC33" s="3">
        <f>tiempos!AC33/tiempos!AC$39</f>
        <v>0.017028522775649212</v>
      </c>
      <c r="AD33" s="3">
        <f>tiempos!AD33/tiempos!AD$39</f>
        <v>0.01702852277564921</v>
      </c>
      <c r="AE33" s="3">
        <f>tiempos!AE33/tiempos!AE$39</f>
        <v>0.017028522775649185</v>
      </c>
      <c r="AF33" s="3">
        <f>tiempos!AF33/tiempos!AF$39</f>
        <v>0.017028522775649233</v>
      </c>
      <c r="AG33" s="3">
        <f>tiempos!AG33/tiempos!AG$39</f>
        <v>0.017028522775649216</v>
      </c>
      <c r="AH33" s="3">
        <f>tiempos!AH33/tiempos!AH$39</f>
        <v>0.017028522775649202</v>
      </c>
      <c r="AI33" s="3">
        <f>tiempos!AI33/tiempos!AI$39</f>
        <v>0.01702852277564921</v>
      </c>
      <c r="AJ33" s="3">
        <f>tiempos!AJ33/tiempos!AJ$39</f>
        <v>0.017028522775649195</v>
      </c>
      <c r="AK33" s="3">
        <f>tiempos!AK33/tiempos!AK$39</f>
        <v>0.01702852277564921</v>
      </c>
      <c r="AL33" s="3">
        <f>tiempos!AL33/tiempos!AL$39</f>
        <v>0.01702852277564922</v>
      </c>
    </row>
    <row r="34" spans="1:38" ht="12.75">
      <c r="A34" s="2" t="s">
        <v>2</v>
      </c>
      <c r="B34" s="3">
        <f>tiempos!B34/tiempos!B$39</f>
        <v>0.02043422733077907</v>
      </c>
      <c r="C34" s="3">
        <f>tiempos!C34/tiempos!C$39</f>
        <v>0.020434227330779074</v>
      </c>
      <c r="D34" s="3">
        <f>tiempos!D34/tiempos!D$39</f>
        <v>0.02043422733077908</v>
      </c>
      <c r="E34" s="3">
        <f>tiempos!E34/tiempos!E$39</f>
        <v>0.020434227330779042</v>
      </c>
      <c r="F34" s="3">
        <f>tiempos!F34/tiempos!F$39</f>
        <v>0.020434227330779063</v>
      </c>
      <c r="G34" s="3">
        <f>tiempos!G34/tiempos!G$39</f>
        <v>0.020434227330779143</v>
      </c>
      <c r="H34" s="3">
        <f>tiempos!H34/tiempos!H$39</f>
        <v>0.020434227330779042</v>
      </c>
      <c r="I34" s="3">
        <f>tiempos!I34/tiempos!I$39</f>
        <v>0.02043422733077905</v>
      </c>
      <c r="J34" s="3">
        <f>tiempos!J34/tiempos!J$39</f>
        <v>0.020434227330779018</v>
      </c>
      <c r="K34" s="3">
        <f>tiempos!K34/tiempos!K$39</f>
        <v>0.020434227330779074</v>
      </c>
      <c r="L34" s="3">
        <f>tiempos!L34/tiempos!L$39</f>
        <v>0.020434227330779046</v>
      </c>
      <c r="M34" s="3">
        <f>tiempos!M34/tiempos!M$39</f>
        <v>0.020434227330779046</v>
      </c>
      <c r="N34" s="3">
        <f>tiempos!N34/tiempos!N$39</f>
        <v>0.020434227330779035</v>
      </c>
      <c r="O34" s="3">
        <f>tiempos!O34/tiempos!O$39</f>
        <v>0.020434227330779056</v>
      </c>
      <c r="P34" s="3">
        <f>tiempos!P34/tiempos!P$39</f>
        <v>0.020434227330779042</v>
      </c>
      <c r="Q34" s="3">
        <f>tiempos!Q34/tiempos!Q$39</f>
        <v>0.020434227330779042</v>
      </c>
      <c r="R34" s="3">
        <f>tiempos!R34/tiempos!R$39</f>
        <v>0.020434227330779056</v>
      </c>
      <c r="S34" s="3">
        <f>tiempos!S34/tiempos!S$39</f>
        <v>0.020434227330779077</v>
      </c>
      <c r="T34" s="3">
        <f>tiempos!T34/tiempos!T$39</f>
        <v>0.02043422733077907</v>
      </c>
      <c r="U34" s="3">
        <f>tiempos!U34/tiempos!U$39</f>
        <v>0.020434227330779063</v>
      </c>
      <c r="V34" s="3">
        <f>tiempos!V34/tiempos!V$39</f>
        <v>0.02043422733077907</v>
      </c>
      <c r="W34" s="3">
        <f>tiempos!W34/tiempos!W$39</f>
        <v>0.020434227330779053</v>
      </c>
      <c r="X34" s="3">
        <f>tiempos!X34/tiempos!X$39</f>
        <v>0.020434227330779063</v>
      </c>
      <c r="Y34" s="3">
        <f>tiempos!Y34/tiempos!Y$39</f>
        <v>0.020434227330779053</v>
      </c>
      <c r="Z34" s="3">
        <f>tiempos!Z34/tiempos!Z$39</f>
        <v>0.020434227330779</v>
      </c>
      <c r="AA34" s="3">
        <f>tiempos!AA34/tiempos!AA$39</f>
        <v>0.020434227330779053</v>
      </c>
      <c r="AB34" s="3">
        <f>tiempos!AB34/tiempos!AB$39</f>
        <v>0.020434227330779042</v>
      </c>
      <c r="AC34" s="3">
        <f>tiempos!AC34/tiempos!AC$39</f>
        <v>0.020434227330779056</v>
      </c>
      <c r="AD34" s="3">
        <f>tiempos!AD34/tiempos!AD$39</f>
        <v>0.020434227330779035</v>
      </c>
      <c r="AE34" s="3">
        <f>tiempos!AE34/tiempos!AE$39</f>
        <v>0.020434227330779056</v>
      </c>
      <c r="AF34" s="3">
        <f>tiempos!AF34/tiempos!AF$39</f>
        <v>0.02043422733077907</v>
      </c>
      <c r="AG34" s="3">
        <f>tiempos!AG34/tiempos!AG$39</f>
        <v>0.02043422733077906</v>
      </c>
      <c r="AH34" s="3">
        <f>tiempos!AH34/tiempos!AH$39</f>
        <v>0.02043422733077905</v>
      </c>
      <c r="AI34" s="3">
        <f>tiempos!AI34/tiempos!AI$39</f>
        <v>0.020434227330779032</v>
      </c>
      <c r="AJ34" s="3">
        <f>tiempos!AJ34/tiempos!AJ$39</f>
        <v>0.02043422733077905</v>
      </c>
      <c r="AK34" s="3">
        <f>tiempos!AK34/tiempos!AK$39</f>
        <v>0.020434227330779035</v>
      </c>
      <c r="AL34" s="3">
        <f>tiempos!AL34/tiempos!AL$39</f>
        <v>0.02043422733077903</v>
      </c>
    </row>
    <row r="35" spans="1:38" ht="12.75">
      <c r="A35" s="2" t="s">
        <v>3</v>
      </c>
      <c r="B35" s="3">
        <f>tiempos!B35/tiempos!B$39</f>
        <v>0.033205619412515965</v>
      </c>
      <c r="C35" s="3">
        <f>tiempos!C35/tiempos!C$39</f>
        <v>0.033205619412515965</v>
      </c>
      <c r="D35" s="3">
        <f>tiempos!D35/tiempos!D$39</f>
        <v>0.03320561941251597</v>
      </c>
      <c r="E35" s="3">
        <f>tiempos!E35/tiempos!E$39</f>
        <v>0.033205619412515965</v>
      </c>
      <c r="F35" s="3">
        <f>tiempos!F35/tiempos!F$39</f>
        <v>0.0332056194125159</v>
      </c>
      <c r="G35" s="3">
        <f>tiempos!G35/tiempos!G$39</f>
        <v>0.03320561941251588</v>
      </c>
      <c r="H35" s="3">
        <f>tiempos!H35/tiempos!H$39</f>
        <v>0.033205619412516096</v>
      </c>
      <c r="I35" s="3">
        <f>tiempos!I35/tiempos!I$39</f>
        <v>0.03320561941251589</v>
      </c>
      <c r="J35" s="3">
        <f>tiempos!J35/tiempos!J$39</f>
        <v>0.033205619412515985</v>
      </c>
      <c r="K35" s="3">
        <f>tiempos!K35/tiempos!K$39</f>
        <v>0.03320561941251604</v>
      </c>
      <c r="L35" s="3">
        <f>tiempos!L35/tiempos!L$39</f>
        <v>0.03320561941251599</v>
      </c>
      <c r="M35" s="3">
        <f>tiempos!M35/tiempos!M$39</f>
        <v>0.03320561941251599</v>
      </c>
      <c r="N35" s="3">
        <f>tiempos!N35/tiempos!N$39</f>
        <v>0.03320561941251598</v>
      </c>
      <c r="O35" s="3">
        <f>tiempos!O35/tiempos!O$39</f>
        <v>0.033205619412515965</v>
      </c>
      <c r="P35" s="3">
        <f>tiempos!P35/tiempos!P$39</f>
        <v>0.033205619412515805</v>
      </c>
      <c r="Q35" s="3">
        <f>tiempos!Q35/tiempos!Q$39</f>
        <v>0.03320561941251592</v>
      </c>
      <c r="R35" s="3">
        <f>tiempos!R35/tiempos!R$39</f>
        <v>0.03320561941251598</v>
      </c>
      <c r="S35" s="3">
        <f>tiempos!S35/tiempos!S$39</f>
        <v>0.03320561941251598</v>
      </c>
      <c r="T35" s="3">
        <f>tiempos!T35/tiempos!T$39</f>
        <v>0.03320561941251599</v>
      </c>
      <c r="U35" s="3">
        <f>tiempos!U35/tiempos!U$39</f>
        <v>0.03320561941251586</v>
      </c>
      <c r="V35" s="3">
        <f>tiempos!V35/tiempos!V$39</f>
        <v>0.033205619412515965</v>
      </c>
      <c r="W35" s="3">
        <f>tiempos!W35/tiempos!W$39</f>
        <v>0.033205619412515854</v>
      </c>
      <c r="X35" s="3">
        <f>tiempos!X35/tiempos!X$39</f>
        <v>0.03320561941251595</v>
      </c>
      <c r="Y35" s="3">
        <f>tiempos!Y35/tiempos!Y$39</f>
        <v>0.033205619412515965</v>
      </c>
      <c r="Z35" s="3">
        <f>tiempos!Z35/tiempos!Z$39</f>
        <v>0.0332056194125159</v>
      </c>
      <c r="AA35" s="3">
        <f>tiempos!AA35/tiempos!AA$39</f>
        <v>0.03320561941251596</v>
      </c>
      <c r="AB35" s="3">
        <f>tiempos!AB35/tiempos!AB$39</f>
        <v>0.03320561941251592</v>
      </c>
      <c r="AC35" s="3">
        <f>tiempos!AC35/tiempos!AC$39</f>
        <v>0.033205619412515965</v>
      </c>
      <c r="AD35" s="3">
        <f>tiempos!AD35/tiempos!AD$39</f>
        <v>0.033205619412516034</v>
      </c>
      <c r="AE35" s="3">
        <f>tiempos!AE35/tiempos!AE$39</f>
        <v>0.03320561941251595</v>
      </c>
      <c r="AF35" s="3">
        <f>tiempos!AF35/tiempos!AF$39</f>
        <v>0.03320561941251599</v>
      </c>
      <c r="AG35" s="3">
        <f>tiempos!AG35/tiempos!AG$39</f>
        <v>0.03320561941251597</v>
      </c>
      <c r="AH35" s="3">
        <f>tiempos!AH35/tiempos!AH$39</f>
        <v>0.03320561941251596</v>
      </c>
      <c r="AI35" s="3">
        <f>tiempos!AI35/tiempos!AI$39</f>
        <v>0.033205619412515944</v>
      </c>
      <c r="AJ35" s="3">
        <f>tiempos!AJ35/tiempos!AJ$39</f>
        <v>0.03320561941251595</v>
      </c>
      <c r="AK35" s="3">
        <f>tiempos!AK35/tiempos!AK$39</f>
        <v>0.033205619412516034</v>
      </c>
      <c r="AL35" s="3">
        <f>tiempos!AL35/tiempos!AL$39</f>
        <v>0.033205619412515916</v>
      </c>
    </row>
    <row r="36" spans="1:38" ht="12.75">
      <c r="A36" s="2" t="s">
        <v>4</v>
      </c>
      <c r="B36" s="3">
        <f>tiempos!B36/tiempos!B$39</f>
        <v>0.031928480204342274</v>
      </c>
      <c r="C36" s="3">
        <f>tiempos!C36/tiempos!C$39</f>
        <v>0.03192848020434229</v>
      </c>
      <c r="D36" s="3">
        <f>tiempos!D36/tiempos!D$39</f>
        <v>0.031928480204342274</v>
      </c>
      <c r="E36" s="3">
        <f>tiempos!E36/tiempos!E$39</f>
        <v>0.03192848020434229</v>
      </c>
      <c r="F36" s="3">
        <f>tiempos!F36/tiempos!F$39</f>
        <v>0.031928480204342316</v>
      </c>
      <c r="G36" s="3">
        <f>tiempos!G36/tiempos!G$39</f>
        <v>0.03192848020434235</v>
      </c>
      <c r="H36" s="3">
        <f>tiempos!H36/tiempos!H$39</f>
        <v>0.03192848020434226</v>
      </c>
      <c r="I36" s="3">
        <f>tiempos!I36/tiempos!I$39</f>
        <v>0.031928480204342295</v>
      </c>
      <c r="J36" s="3">
        <f>tiempos!J36/tiempos!J$39</f>
        <v>0.03192848020434234</v>
      </c>
      <c r="K36" s="3">
        <f>tiempos!K36/tiempos!K$39</f>
        <v>0.031928480204342254</v>
      </c>
      <c r="L36" s="3">
        <f>tiempos!L36/tiempos!L$39</f>
        <v>0.03192848020434225</v>
      </c>
      <c r="M36" s="3">
        <f>tiempos!M36/tiempos!M$39</f>
        <v>0.03192848020434225</v>
      </c>
      <c r="N36" s="3">
        <f>tiempos!N36/tiempos!N$39</f>
        <v>0.031928480204342274</v>
      </c>
      <c r="O36" s="3">
        <f>tiempos!O36/tiempos!O$39</f>
        <v>0.031928480204342274</v>
      </c>
      <c r="P36" s="3">
        <f>tiempos!P36/tiempos!P$39</f>
        <v>0.03192848020434213</v>
      </c>
      <c r="Q36" s="3">
        <f>tiempos!Q36/tiempos!Q$39</f>
        <v>0.0319284802043422</v>
      </c>
      <c r="R36" s="3">
        <f>tiempos!R36/tiempos!R$39</f>
        <v>0.03192848020434225</v>
      </c>
      <c r="S36" s="3">
        <f>tiempos!S36/tiempos!S$39</f>
        <v>0.03192848020434229</v>
      </c>
      <c r="T36" s="3">
        <f>tiempos!T36/tiempos!T$39</f>
        <v>0.031928480204342295</v>
      </c>
      <c r="U36" s="3">
        <f>tiempos!U36/tiempos!U$39</f>
        <v>0.03192848020434238</v>
      </c>
      <c r="V36" s="3">
        <f>tiempos!V36/tiempos!V$39</f>
        <v>0.031928480204342274</v>
      </c>
      <c r="W36" s="3">
        <f>tiempos!W36/tiempos!W$39</f>
        <v>0.031928480204342295</v>
      </c>
      <c r="X36" s="3">
        <f>tiempos!X36/tiempos!X$39</f>
        <v>0.031928480204342156</v>
      </c>
      <c r="Y36" s="3">
        <f>tiempos!Y36/tiempos!Y$39</f>
        <v>0.03192848020434227</v>
      </c>
      <c r="Z36" s="3">
        <f>tiempos!Z36/tiempos!Z$39</f>
        <v>0.03192848020434233</v>
      </c>
      <c r="AA36" s="3">
        <f>tiempos!AA36/tiempos!AA$39</f>
        <v>0.03192848020434227</v>
      </c>
      <c r="AB36" s="3">
        <f>tiempos!AB36/tiempos!AB$39</f>
        <v>0.0319284802043422</v>
      </c>
      <c r="AC36" s="3">
        <f>tiempos!AC36/tiempos!AC$39</f>
        <v>0.031928480204342274</v>
      </c>
      <c r="AD36" s="3">
        <f>tiempos!AD36/tiempos!AD$39</f>
        <v>0.03192848020434219</v>
      </c>
      <c r="AE36" s="3">
        <f>tiempos!AE36/tiempos!AE$39</f>
        <v>0.03192848020434224</v>
      </c>
      <c r="AF36" s="3">
        <f>tiempos!AF36/tiempos!AF$39</f>
        <v>0.031928480204342295</v>
      </c>
      <c r="AG36" s="3">
        <f>tiempos!AG36/tiempos!AG$39</f>
        <v>0.03192848020434228</v>
      </c>
      <c r="AH36" s="3">
        <f>tiempos!AH36/tiempos!AH$39</f>
        <v>0.03192848020434227</v>
      </c>
      <c r="AI36" s="3">
        <f>tiempos!AI36/tiempos!AI$39</f>
        <v>0.031928480204342274</v>
      </c>
      <c r="AJ36" s="3">
        <f>tiempos!AJ36/tiempos!AJ$39</f>
        <v>0.03192848020434226</v>
      </c>
      <c r="AK36" s="3">
        <f>tiempos!AK36/tiempos!AK$39</f>
        <v>0.03192848020434219</v>
      </c>
      <c r="AL36" s="3">
        <f>tiempos!AL36/tiempos!AL$39</f>
        <v>0.031928480204342316</v>
      </c>
    </row>
    <row r="37" spans="1:38" ht="12.75">
      <c r="A37" s="2" t="s">
        <v>5</v>
      </c>
      <c r="B37" s="3">
        <f>tiempos!B37/tiempos!B$39</f>
        <v>0.02000851426138783</v>
      </c>
      <c r="C37" s="3">
        <f>tiempos!C37/tiempos!C$39</f>
        <v>0.02000851426138782</v>
      </c>
      <c r="D37" s="3">
        <f>tiempos!D37/tiempos!D$39</f>
        <v>0.020008514261387833</v>
      </c>
      <c r="E37" s="3">
        <f>tiempos!E37/tiempos!E$39</f>
        <v>0.020008514261387816</v>
      </c>
      <c r="F37" s="3">
        <f>tiempos!F37/tiempos!F$39</f>
        <v>0.02000851426138781</v>
      </c>
      <c r="G37" s="3">
        <f>tiempos!G37/tiempos!G$39</f>
        <v>0.020008514261387767</v>
      </c>
      <c r="H37" s="3">
        <f>tiempos!H37/tiempos!H$39</f>
        <v>0.020008514261387823</v>
      </c>
      <c r="I37" s="3">
        <f>tiempos!I37/tiempos!I$39</f>
        <v>0.02000851426138781</v>
      </c>
      <c r="J37" s="3">
        <f>tiempos!J37/tiempos!J$39</f>
        <v>0.020008514261387854</v>
      </c>
      <c r="K37" s="3">
        <f>tiempos!K37/tiempos!K$39</f>
        <v>0.02000851426138784</v>
      </c>
      <c r="L37" s="3">
        <f>tiempos!L37/tiempos!L$39</f>
        <v>0.020008514261387816</v>
      </c>
      <c r="M37" s="3">
        <f>tiempos!M37/tiempos!M$39</f>
        <v>0.020008514261387816</v>
      </c>
      <c r="N37" s="3">
        <f>tiempos!N37/tiempos!N$39</f>
        <v>0.020008514261387837</v>
      </c>
      <c r="O37" s="3">
        <f>tiempos!O37/tiempos!O$39</f>
        <v>0.020008514261387826</v>
      </c>
      <c r="P37" s="3">
        <f>tiempos!P37/tiempos!P$39</f>
        <v>0.02000851426138783</v>
      </c>
      <c r="Q37" s="3">
        <f>tiempos!Q37/tiempos!Q$39</f>
        <v>0.020008514261387823</v>
      </c>
      <c r="R37" s="3">
        <f>tiempos!R37/tiempos!R$39</f>
        <v>0.020008514261387823</v>
      </c>
      <c r="S37" s="3">
        <f>tiempos!S37/tiempos!S$39</f>
        <v>0.02000851426138782</v>
      </c>
      <c r="T37" s="3">
        <f>tiempos!T37/tiempos!T$39</f>
        <v>0.02000851426138783</v>
      </c>
      <c r="U37" s="3">
        <f>tiempos!U37/tiempos!U$39</f>
        <v>0.020008514261387833</v>
      </c>
      <c r="V37" s="3">
        <f>tiempos!V37/tiempos!V$39</f>
        <v>0.02000851426138783</v>
      </c>
      <c r="W37" s="3">
        <f>tiempos!W37/tiempos!W$39</f>
        <v>0.020008514261387812</v>
      </c>
      <c r="X37" s="3">
        <f>tiempos!X37/tiempos!X$39</f>
        <v>0.020008514261387816</v>
      </c>
      <c r="Y37" s="3">
        <f>tiempos!Y37/tiempos!Y$39</f>
        <v>0.020008514261387823</v>
      </c>
      <c r="Z37" s="3">
        <f>tiempos!Z37/tiempos!Z$39</f>
        <v>0.020008514261387753</v>
      </c>
      <c r="AA37" s="3">
        <f>tiempos!AA37/tiempos!AA$39</f>
        <v>0.020008514261387864</v>
      </c>
      <c r="AB37" s="3">
        <f>tiempos!AB37/tiempos!AB$39</f>
        <v>0.020008514261387864</v>
      </c>
      <c r="AC37" s="3">
        <f>tiempos!AC37/tiempos!AC$39</f>
        <v>0.020008514261387826</v>
      </c>
      <c r="AD37" s="3">
        <f>tiempos!AD37/tiempos!AD$39</f>
        <v>0.020008514261387823</v>
      </c>
      <c r="AE37" s="3">
        <f>tiempos!AE37/tiempos!AE$39</f>
        <v>0.020008514261387812</v>
      </c>
      <c r="AF37" s="3">
        <f>tiempos!AF37/tiempos!AF$39</f>
        <v>0.02000851426138783</v>
      </c>
      <c r="AG37" s="3">
        <f>tiempos!AG37/tiempos!AG$39</f>
        <v>0.02000851426138783</v>
      </c>
      <c r="AH37" s="3">
        <f>tiempos!AH37/tiempos!AH$39</f>
        <v>0.020008514261387826</v>
      </c>
      <c r="AI37" s="3">
        <f>tiempos!AI37/tiempos!AI$39</f>
        <v>0.02000851426138783</v>
      </c>
      <c r="AJ37" s="3">
        <f>tiempos!AJ37/tiempos!AJ$39</f>
        <v>0.02000851426138783</v>
      </c>
      <c r="AK37" s="3">
        <f>tiempos!AK37/tiempos!AK$39</f>
        <v>0.020008514261387823</v>
      </c>
      <c r="AL37" s="3">
        <f>tiempos!AL37/tiempos!AL$39</f>
        <v>0.020008514261387767</v>
      </c>
    </row>
    <row r="38" spans="1:38" ht="12.75">
      <c r="A38" s="2" t="s">
        <v>6</v>
      </c>
      <c r="B38" s="3">
        <f>tiempos!B38/tiempos!B$39</f>
        <v>0.018305661983822896</v>
      </c>
      <c r="C38" s="3">
        <f>tiempos!C38/tiempos!C$39</f>
        <v>0.018305661983822892</v>
      </c>
      <c r="D38" s="3">
        <f>tiempos!D38/tiempos!D$39</f>
        <v>0.018305661983822885</v>
      </c>
      <c r="E38" s="3">
        <f>tiempos!E38/tiempos!E$39</f>
        <v>0.01830566198382291</v>
      </c>
      <c r="F38" s="3">
        <f>tiempos!F38/tiempos!F$39</f>
        <v>0.01830566198382291</v>
      </c>
      <c r="G38" s="3">
        <f>tiempos!G38/tiempos!G$39</f>
        <v>0.018305661983822892</v>
      </c>
      <c r="H38" s="3">
        <f>tiempos!H38/tiempos!H$39</f>
        <v>0.018305661983822892</v>
      </c>
      <c r="I38" s="3">
        <f>tiempos!I38/tiempos!I$39</f>
        <v>0.018305661983822892</v>
      </c>
      <c r="J38" s="3">
        <f>tiempos!J38/tiempos!J$39</f>
        <v>0.01830566198382288</v>
      </c>
      <c r="K38" s="3">
        <f>tiempos!K38/tiempos!K$39</f>
        <v>0.018305661983822906</v>
      </c>
      <c r="L38" s="3">
        <f>tiempos!L38/tiempos!L$39</f>
        <v>0.018305661983822906</v>
      </c>
      <c r="M38" s="3">
        <f>tiempos!M38/tiempos!M$39</f>
        <v>0.018305661983822906</v>
      </c>
      <c r="N38" s="3">
        <f>tiempos!N38/tiempos!N$39</f>
        <v>0.018305661983822902</v>
      </c>
      <c r="O38" s="3">
        <f>tiempos!O38/tiempos!O$39</f>
        <v>0.018305661983822902</v>
      </c>
      <c r="P38" s="3">
        <f>tiempos!P38/tiempos!P$39</f>
        <v>0.01830566198382288</v>
      </c>
      <c r="Q38" s="3">
        <f>tiempos!Q38/tiempos!Q$39</f>
        <v>0.018305661983822906</v>
      </c>
      <c r="R38" s="3">
        <f>tiempos!R38/tiempos!R$39</f>
        <v>0.018305661983822906</v>
      </c>
      <c r="S38" s="3">
        <f>tiempos!S38/tiempos!S$39</f>
        <v>0.018305661983822902</v>
      </c>
      <c r="T38" s="3">
        <f>tiempos!T38/tiempos!T$39</f>
        <v>0.018305661983822927</v>
      </c>
      <c r="U38" s="3">
        <f>tiempos!U38/tiempos!U$39</f>
        <v>0.018305661983822896</v>
      </c>
      <c r="V38" s="3">
        <f>tiempos!V38/tiempos!V$39</f>
        <v>0.018305661983822896</v>
      </c>
      <c r="W38" s="3">
        <f>tiempos!W38/tiempos!W$39</f>
        <v>0.018305661983822892</v>
      </c>
      <c r="X38" s="3">
        <f>tiempos!X38/tiempos!X$39</f>
        <v>0.01830566198382291</v>
      </c>
      <c r="Y38" s="3">
        <f>tiempos!Y38/tiempos!Y$39</f>
        <v>0.018305661983822902</v>
      </c>
      <c r="Z38" s="3">
        <f>tiempos!Z38/tiempos!Z$39</f>
        <v>0.01830566198382294</v>
      </c>
      <c r="AA38" s="3">
        <f>tiempos!AA38/tiempos!AA$39</f>
        <v>0.018305661983822857</v>
      </c>
      <c r="AB38" s="3">
        <f>tiempos!AB38/tiempos!AB$39</f>
        <v>0.018305661983822902</v>
      </c>
      <c r="AC38" s="3">
        <f>tiempos!AC38/tiempos!AC$39</f>
        <v>0.018305661983822902</v>
      </c>
      <c r="AD38" s="3">
        <f>tiempos!AD38/tiempos!AD$39</f>
        <v>0.01830566198382291</v>
      </c>
      <c r="AE38" s="3">
        <f>tiempos!AE38/tiempos!AE$39</f>
        <v>0.018305661983822896</v>
      </c>
      <c r="AF38" s="3">
        <f>tiempos!AF38/tiempos!AF$39</f>
        <v>0.018305661983822927</v>
      </c>
      <c r="AG38" s="3">
        <f>tiempos!AG38/tiempos!AG$39</f>
        <v>0.018305661983822906</v>
      </c>
      <c r="AH38" s="3">
        <f>tiempos!AH38/tiempos!AH$39</f>
        <v>0.018305661983822892</v>
      </c>
      <c r="AI38" s="3">
        <f>tiempos!AI38/tiempos!AI$39</f>
        <v>0.018305661983822885</v>
      </c>
      <c r="AJ38" s="3">
        <f>tiempos!AJ38/tiempos!AJ$39</f>
        <v>0.01830566198382289</v>
      </c>
      <c r="AK38" s="3">
        <f>tiempos!AK38/tiempos!AK$39</f>
        <v>0.01830566198382291</v>
      </c>
      <c r="AL38" s="3">
        <f>tiempos!AL38/tiempos!AL$39</f>
        <v>0.01830566198382291</v>
      </c>
    </row>
    <row r="39" ht="12.75">
      <c r="AL39" s="3">
        <f>SUM(AL2:AL38)</f>
        <v>1.0000000000000002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selection activeCell="B40" sqref="B40"/>
    </sheetView>
  </sheetViews>
  <sheetFormatPr defaultColWidth="11.421875" defaultRowHeight="12.75"/>
  <cols>
    <col min="1" max="1" width="11.421875" style="2" customWidth="1"/>
  </cols>
  <sheetData>
    <row r="1" spans="1:2" ht="12.75">
      <c r="A1" s="2" t="s">
        <v>7</v>
      </c>
      <c r="B1" s="2" t="s">
        <v>8</v>
      </c>
    </row>
    <row r="2" spans="1:2" ht="12.75">
      <c r="A2" s="2">
        <v>1</v>
      </c>
      <c r="B2">
        <f>AVERAGE(tiempos_normalizados!B2:AL2)</f>
        <v>0.034482758620689676</v>
      </c>
    </row>
    <row r="3" spans="1:2" ht="12.75">
      <c r="A3" s="2">
        <v>2</v>
      </c>
      <c r="B3">
        <f>AVERAGE(tiempos_normalizados!B3:AL3)</f>
        <v>0.04342273307790551</v>
      </c>
    </row>
    <row r="4" spans="1:2" ht="12.75">
      <c r="A4" s="2">
        <v>5</v>
      </c>
      <c r="B4">
        <f>AVERAGE(tiempos_normalizados!B4:AL4)</f>
        <v>0.04427415921668795</v>
      </c>
    </row>
    <row r="5" spans="1:2" ht="12.75">
      <c r="A5" s="2">
        <v>6</v>
      </c>
      <c r="B5">
        <f>AVERAGE(tiempos_normalizados!B5:AL5)</f>
        <v>0.04682843763303532</v>
      </c>
    </row>
    <row r="6" spans="1:2" ht="12.75">
      <c r="A6" s="2">
        <v>10</v>
      </c>
      <c r="B6">
        <f>AVERAGE(tiempos_normalizados!B6:AL6)</f>
        <v>0.028948488718603674</v>
      </c>
    </row>
    <row r="7" spans="1:2" ht="12.75">
      <c r="A7" s="2">
        <v>11</v>
      </c>
      <c r="B7">
        <f>AVERAGE(tiempos_normalizados!B7:AL7)</f>
        <v>0.019582801191996606</v>
      </c>
    </row>
    <row r="8" spans="1:2" ht="12.75">
      <c r="A8" s="2">
        <v>12</v>
      </c>
      <c r="B8">
        <f>AVERAGE(tiempos_normalizados!B8:AL8)</f>
        <v>0.029374201787994894</v>
      </c>
    </row>
    <row r="9" spans="1:2" ht="12.75">
      <c r="A9" s="2">
        <v>13</v>
      </c>
      <c r="B9">
        <f>AVERAGE(tiempos_normalizados!B9:AL9)</f>
        <v>0.026394210302256277</v>
      </c>
    </row>
    <row r="10" spans="1:2" ht="12.75">
      <c r="A10" s="2">
        <v>14</v>
      </c>
      <c r="B10">
        <f>AVERAGE(tiempos_normalizados!B10:AL10)</f>
        <v>0.016177096636866742</v>
      </c>
    </row>
    <row r="11" spans="1:2" ht="12.75">
      <c r="A11" s="2">
        <v>15</v>
      </c>
      <c r="B11">
        <f>AVERAGE(tiempos_normalizados!B11:AL11)</f>
        <v>0.022562792677735206</v>
      </c>
    </row>
    <row r="12" spans="1:2" ht="12.75">
      <c r="A12" s="2">
        <v>20</v>
      </c>
      <c r="B12">
        <f>AVERAGE(tiempos_normalizados!B12:AL12)</f>
        <v>0.02681992337164751</v>
      </c>
    </row>
    <row r="13" spans="1:2" ht="12.75">
      <c r="A13" s="2">
        <v>21</v>
      </c>
      <c r="B13">
        <f>AVERAGE(tiempos_normalizados!B13:AL13)</f>
        <v>0.02681992337164751</v>
      </c>
    </row>
    <row r="14" spans="1:2" ht="12.75">
      <c r="A14" s="2">
        <v>22</v>
      </c>
      <c r="B14">
        <f>AVERAGE(tiempos_normalizados!B14:AL14)</f>
        <v>0.035759897828863366</v>
      </c>
    </row>
    <row r="15" spans="1:2" ht="12.75">
      <c r="A15" s="2">
        <v>23</v>
      </c>
      <c r="B15">
        <f>AVERAGE(tiempos_normalizados!B15:AL15)</f>
        <v>0.027245636441038733</v>
      </c>
    </row>
    <row r="16" spans="1:2" ht="12.75">
      <c r="A16" s="2">
        <v>24</v>
      </c>
      <c r="B16">
        <f>AVERAGE(tiempos_normalizados!B16:AL16)</f>
        <v>0.030225627926777344</v>
      </c>
    </row>
    <row r="17" spans="1:2" ht="12.75">
      <c r="A17" s="2">
        <v>25</v>
      </c>
      <c r="B17">
        <f>AVERAGE(tiempos_normalizados!B17:AL17)</f>
        <v>0.031077054065559818</v>
      </c>
    </row>
    <row r="18" spans="1:2" ht="12.75">
      <c r="A18" s="2">
        <v>26</v>
      </c>
      <c r="B18">
        <f>AVERAGE(tiempos_normalizados!B18:AL18)</f>
        <v>0.024265644955300144</v>
      </c>
    </row>
    <row r="19" spans="1:2" ht="12.75">
      <c r="A19" s="2">
        <v>27</v>
      </c>
      <c r="B19">
        <f>AVERAGE(tiempos_normalizados!B19:AL19)</f>
        <v>0.039165602383993206</v>
      </c>
    </row>
    <row r="20" spans="1:2" ht="12.75">
      <c r="A20" s="2">
        <v>30</v>
      </c>
      <c r="B20">
        <f>AVERAGE(tiempos_normalizados!B20:AL20)</f>
        <v>0.0255427841634738</v>
      </c>
    </row>
    <row r="21" spans="1:2" ht="12.75">
      <c r="A21" s="2">
        <v>31</v>
      </c>
      <c r="B21">
        <f>AVERAGE(tiempos_normalizados!B21:AL21)</f>
        <v>0.030651340996168595</v>
      </c>
    </row>
    <row r="22" spans="1:2" ht="12.75">
      <c r="A22" s="2">
        <v>32</v>
      </c>
      <c r="B22">
        <f>AVERAGE(tiempos_normalizados!B22:AL22)</f>
        <v>0.034482758620689676</v>
      </c>
    </row>
    <row r="23" spans="1:2" ht="12.75">
      <c r="A23" s="2">
        <v>33</v>
      </c>
      <c r="B23">
        <f>AVERAGE(tiempos_normalizados!B23:AL23)</f>
        <v>0.022988505747126436</v>
      </c>
    </row>
    <row r="24" spans="1:2" ht="12.75">
      <c r="A24" s="2">
        <v>34</v>
      </c>
      <c r="B24">
        <f>AVERAGE(tiempos_normalizados!B24:AL24)</f>
        <v>0.027671349510429957</v>
      </c>
    </row>
    <row r="25" spans="1:2" ht="12.75">
      <c r="A25" s="2">
        <v>36</v>
      </c>
      <c r="B25">
        <f>AVERAGE(tiempos_normalizados!B25:AL25)</f>
        <v>0.02128565346956152</v>
      </c>
    </row>
    <row r="26" spans="1:2" ht="12.75">
      <c r="A26" s="2">
        <v>40</v>
      </c>
      <c r="B26">
        <f>AVERAGE(tiempos_normalizados!B26:AL26)</f>
        <v>0.01745423584504045</v>
      </c>
    </row>
    <row r="27" spans="1:2" ht="12.75">
      <c r="A27" s="2">
        <v>41</v>
      </c>
      <c r="B27">
        <f>AVERAGE(tiempos_normalizados!B27:AL27)</f>
        <v>0.012771392081736908</v>
      </c>
    </row>
    <row r="28" spans="1:2" ht="12.75">
      <c r="A28" s="2">
        <v>42</v>
      </c>
      <c r="B28">
        <f>AVERAGE(tiempos_normalizados!B28:AL28)</f>
        <v>0.018731375053214133</v>
      </c>
    </row>
    <row r="29" spans="1:2" ht="12.75">
      <c r="A29" s="2">
        <v>43</v>
      </c>
      <c r="B29">
        <f>AVERAGE(tiempos_normalizados!B29:AL29)</f>
        <v>0.013622818220519367</v>
      </c>
    </row>
    <row r="30" spans="1:2" ht="12.75">
      <c r="A30" s="2">
        <v>52</v>
      </c>
      <c r="B30">
        <f>AVERAGE(tiempos_normalizados!B30:AL30)</f>
        <v>0.020008514261387823</v>
      </c>
    </row>
    <row r="31" spans="1:2" ht="12.75">
      <c r="A31" s="2">
        <v>55</v>
      </c>
      <c r="B31">
        <f>AVERAGE(tiempos_normalizados!B31:AL31)</f>
        <v>0.03490847169008089</v>
      </c>
    </row>
    <row r="32" spans="1:2" ht="12.75">
      <c r="A32" s="2" t="s">
        <v>0</v>
      </c>
      <c r="B32">
        <f>AVERAGE(tiempos_normalizados!B32:AL32)</f>
        <v>0.0255427841634738</v>
      </c>
    </row>
    <row r="33" spans="1:2" ht="12.75">
      <c r="A33" s="2" t="s">
        <v>1</v>
      </c>
      <c r="B33">
        <f>AVERAGE(tiempos_normalizados!B33:AL33)</f>
        <v>0.017028522775649212</v>
      </c>
    </row>
    <row r="34" spans="1:2" ht="12.75">
      <c r="A34" s="2" t="s">
        <v>2</v>
      </c>
      <c r="B34">
        <f>AVERAGE(tiempos_normalizados!B34:AL34)</f>
        <v>0.020434227330779053</v>
      </c>
    </row>
    <row r="35" spans="1:2" ht="12.75">
      <c r="A35" s="2" t="s">
        <v>3</v>
      </c>
      <c r="B35">
        <f>AVERAGE(tiempos_normalizados!B35:AL35)</f>
        <v>0.03320561941251595</v>
      </c>
    </row>
    <row r="36" spans="1:2" ht="12.75">
      <c r="A36" s="2" t="s">
        <v>4</v>
      </c>
      <c r="B36">
        <f>AVERAGE(tiempos_normalizados!B36:AL36)</f>
        <v>0.03192848020434226</v>
      </c>
    </row>
    <row r="37" spans="1:2" ht="12.75">
      <c r="A37" s="2" t="s">
        <v>5</v>
      </c>
      <c r="B37">
        <f>AVERAGE(tiempos_normalizados!B37:AL37)</f>
        <v>0.020008514261387823</v>
      </c>
    </row>
    <row r="38" spans="1:2" ht="12.75">
      <c r="A38" s="2" t="s">
        <v>6</v>
      </c>
      <c r="B38">
        <f>AVERAGE(tiempos_normalizados!B38:AL38)</f>
        <v>0.018305661983822896</v>
      </c>
    </row>
    <row r="39" ht="12.75">
      <c r="B39">
        <f>SUM(B2:B38)</f>
        <v>1.0000000000000002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39"/>
  <sheetViews>
    <sheetView workbookViewId="0" topLeftCell="A1">
      <selection activeCell="A1" sqref="A1:AL38"/>
    </sheetView>
  </sheetViews>
  <sheetFormatPr defaultColWidth="11.421875" defaultRowHeight="12.75"/>
  <cols>
    <col min="1" max="1" width="11.421875" style="1" customWidth="1"/>
  </cols>
  <sheetData>
    <row r="1" spans="1:38" s="1" customFormat="1" ht="12.75">
      <c r="A1" s="2" t="s">
        <v>9</v>
      </c>
      <c r="B1" s="2">
        <v>1</v>
      </c>
      <c r="C1" s="2">
        <v>2</v>
      </c>
      <c r="D1" s="2">
        <v>5</v>
      </c>
      <c r="E1" s="2">
        <v>6</v>
      </c>
      <c r="F1" s="2">
        <v>10</v>
      </c>
      <c r="G1" s="2">
        <v>11</v>
      </c>
      <c r="H1" s="2">
        <v>12</v>
      </c>
      <c r="I1" s="2">
        <v>13</v>
      </c>
      <c r="J1" s="2">
        <v>14</v>
      </c>
      <c r="K1" s="2">
        <v>15</v>
      </c>
      <c r="L1" s="2">
        <v>20</v>
      </c>
      <c r="M1" s="2">
        <v>21</v>
      </c>
      <c r="N1" s="2">
        <v>22</v>
      </c>
      <c r="O1" s="2">
        <v>23</v>
      </c>
      <c r="P1" s="2">
        <v>24</v>
      </c>
      <c r="Q1" s="2">
        <v>25</v>
      </c>
      <c r="R1" s="2">
        <v>26</v>
      </c>
      <c r="S1" s="2">
        <v>27</v>
      </c>
      <c r="T1" s="2">
        <v>30</v>
      </c>
      <c r="U1" s="2">
        <v>31</v>
      </c>
      <c r="V1" s="2">
        <v>32</v>
      </c>
      <c r="W1" s="2">
        <v>33</v>
      </c>
      <c r="X1" s="2">
        <v>34</v>
      </c>
      <c r="Y1" s="2">
        <v>36</v>
      </c>
      <c r="Z1" s="2">
        <v>40</v>
      </c>
      <c r="AA1" s="2">
        <v>41</v>
      </c>
      <c r="AB1" s="2">
        <v>42</v>
      </c>
      <c r="AC1" s="2">
        <v>43</v>
      </c>
      <c r="AD1" s="2">
        <v>52</v>
      </c>
      <c r="AE1" s="2">
        <v>55</v>
      </c>
      <c r="AF1" s="2" t="s">
        <v>0</v>
      </c>
      <c r="AG1" s="2" t="s">
        <v>1</v>
      </c>
      <c r="AH1" s="2" t="s">
        <v>2</v>
      </c>
      <c r="AI1" s="2" t="s">
        <v>3</v>
      </c>
      <c r="AJ1" s="2" t="s">
        <v>4</v>
      </c>
      <c r="AK1" s="2" t="s">
        <v>5</v>
      </c>
      <c r="AL1" s="2" t="s">
        <v>6</v>
      </c>
    </row>
    <row r="2" spans="1:38" ht="12.75">
      <c r="A2" s="2">
        <v>1</v>
      </c>
      <c r="B2" s="3">
        <v>1</v>
      </c>
      <c r="C2" s="3">
        <v>0.541671301225112</v>
      </c>
      <c r="D2" s="3">
        <v>1.1758071192053</v>
      </c>
      <c r="E2" s="3">
        <v>1.77885041876484</v>
      </c>
      <c r="F2" s="3">
        <v>2.24380450880369</v>
      </c>
      <c r="G2" s="3">
        <v>4.42426995457495</v>
      </c>
      <c r="H2" s="3">
        <v>0.992531772721317</v>
      </c>
      <c r="I2" s="3">
        <v>1.44429615506832</v>
      </c>
      <c r="J2" s="3">
        <v>7.45277656318321</v>
      </c>
      <c r="K2" s="3">
        <v>4.37066478620424</v>
      </c>
      <c r="L2" s="3">
        <v>4.1307482581036</v>
      </c>
      <c r="M2" s="3">
        <v>1.97875489769264</v>
      </c>
      <c r="N2" s="3">
        <v>5.65557859809208</v>
      </c>
      <c r="O2" s="3">
        <v>2.35852907600235</v>
      </c>
      <c r="P2" s="3">
        <v>1.67295659215273</v>
      </c>
      <c r="Q2" s="3">
        <v>1.6167417595447</v>
      </c>
      <c r="R2" s="3">
        <v>1.53495283337461</v>
      </c>
      <c r="S2" s="3">
        <v>1.16166297495314</v>
      </c>
      <c r="T2" s="3">
        <v>4.78610038610039</v>
      </c>
      <c r="U2" s="3">
        <v>4.66238118033235</v>
      </c>
      <c r="V2" s="3">
        <v>1.65384242189016</v>
      </c>
      <c r="W2" s="3">
        <v>3.68111873009017</v>
      </c>
      <c r="X2" s="3">
        <v>1.96790301630827</v>
      </c>
      <c r="Y2" s="3">
        <v>2.06318656377667</v>
      </c>
      <c r="Z2" s="3">
        <v>8.13385826771654</v>
      </c>
      <c r="AA2" s="3">
        <v>9.80978417266187</v>
      </c>
      <c r="AB2" s="3">
        <v>10.0869951176209</v>
      </c>
      <c r="AC2" s="3">
        <v>14.6179245283019</v>
      </c>
      <c r="AD2" s="3">
        <v>4.43693869582194</v>
      </c>
      <c r="AE2" s="3">
        <v>3.23409705421944</v>
      </c>
      <c r="AF2" s="4">
        <v>16.9008428358949</v>
      </c>
      <c r="AG2" s="3">
        <v>15.8259052924791</v>
      </c>
      <c r="AH2" s="4">
        <v>21.0946782178218</v>
      </c>
      <c r="AI2" s="3">
        <v>0.871184144954574</v>
      </c>
      <c r="AJ2" s="3">
        <v>0.844759438462587</v>
      </c>
      <c r="AK2" s="3">
        <v>1.42885884941842</v>
      </c>
      <c r="AL2" s="3">
        <v>1.63496402877698</v>
      </c>
    </row>
    <row r="3" spans="1:38" ht="12.75">
      <c r="A3" s="2">
        <v>2</v>
      </c>
      <c r="B3" s="3">
        <v>1.84613805039749</v>
      </c>
      <c r="C3" s="3">
        <v>1</v>
      </c>
      <c r="D3" s="3">
        <v>2.17070226269316</v>
      </c>
      <c r="E3" s="3">
        <v>3.28400344404728</v>
      </c>
      <c r="F3" s="3">
        <v>4.14237288135593</v>
      </c>
      <c r="G3" s="3">
        <v>8.16781310837119</v>
      </c>
      <c r="H3" s="3">
        <v>1.8323506718493</v>
      </c>
      <c r="I3" s="3">
        <v>2.66637008791442</v>
      </c>
      <c r="J3" s="3">
        <v>13.7588543944031</v>
      </c>
      <c r="K3" s="3">
        <v>8.06885056734406</v>
      </c>
      <c r="L3" s="3">
        <v>7.62593153589821</v>
      </c>
      <c r="M3" s="3">
        <v>3.65305470904078</v>
      </c>
      <c r="N3" s="3">
        <v>10.4409788469515</v>
      </c>
      <c r="O3" s="3">
        <v>4.35417027017677</v>
      </c>
      <c r="P3" s="3">
        <v>3.08850882143646</v>
      </c>
      <c r="Q3" s="3">
        <v>2.98472847996206</v>
      </c>
      <c r="R3" s="3">
        <v>2.8337348312583</v>
      </c>
      <c r="S3" s="3">
        <v>2.14459021979894</v>
      </c>
      <c r="T3" s="3">
        <v>8.83580203580204</v>
      </c>
      <c r="U3" s="3">
        <v>8.60739930246871</v>
      </c>
      <c r="V3" s="3">
        <v>3.05322142441296</v>
      </c>
      <c r="W3" s="3">
        <v>6.79585335565034</v>
      </c>
      <c r="X3" s="3">
        <v>3.63302063789869</v>
      </c>
      <c r="Y3" s="3">
        <v>3.80892722045695</v>
      </c>
      <c r="Z3" s="3">
        <v>15.0162252445717</v>
      </c>
      <c r="AA3" s="3">
        <v>18.1102158273381</v>
      </c>
      <c r="AB3" s="3">
        <v>18.6219855008137</v>
      </c>
      <c r="AC3" s="3">
        <v>26.9867066895369</v>
      </c>
      <c r="AD3" s="3">
        <v>8.1912013536379</v>
      </c>
      <c r="AE3" s="3">
        <v>5.97058963047294</v>
      </c>
      <c r="AF3" s="4">
        <v>31.2012890431334</v>
      </c>
      <c r="AG3" s="3">
        <v>29.2168059424327</v>
      </c>
      <c r="AH3" s="4">
        <v>38.9436881188119</v>
      </c>
      <c r="AI3" s="3">
        <v>1.60832619890364</v>
      </c>
      <c r="AJ3" s="3">
        <v>1.5595425427782</v>
      </c>
      <c r="AK3" s="3">
        <v>2.63787069055852</v>
      </c>
      <c r="AL3" s="3">
        <v>3.01836930455636</v>
      </c>
    </row>
    <row r="4" spans="1:38" ht="12.75">
      <c r="A4" s="2">
        <v>5</v>
      </c>
      <c r="B4" s="3">
        <v>0.850479626859104</v>
      </c>
      <c r="C4" s="3">
        <v>0.460680406146219</v>
      </c>
      <c r="D4" s="3">
        <v>1</v>
      </c>
      <c r="E4" s="3">
        <v>1.51287604038928</v>
      </c>
      <c r="F4" s="3">
        <v>1.90831002139213</v>
      </c>
      <c r="G4" s="3">
        <v>3.76275146009085</v>
      </c>
      <c r="H4" s="3">
        <v>0.844128051709831</v>
      </c>
      <c r="I4" s="3">
        <v>1.22834445503654</v>
      </c>
      <c r="J4" s="3">
        <v>6.33843463052033</v>
      </c>
      <c r="K4" s="3">
        <v>3.71716135649721</v>
      </c>
      <c r="L4" s="3">
        <v>3.51311723720085</v>
      </c>
      <c r="M4" s="3">
        <v>1.68289072703526</v>
      </c>
      <c r="N4" s="3">
        <v>4.80995437577769</v>
      </c>
      <c r="O4" s="3">
        <v>2.00588092849483</v>
      </c>
      <c r="P4" s="3">
        <v>1.42281549824553</v>
      </c>
      <c r="Q4" s="3">
        <v>1.37500592838511</v>
      </c>
      <c r="R4" s="3">
        <v>1.30544611297476</v>
      </c>
      <c r="S4" s="3">
        <v>0.987970693474186</v>
      </c>
      <c r="T4" s="3">
        <v>4.07048087048087</v>
      </c>
      <c r="U4" s="3">
        <v>3.96526020652397</v>
      </c>
      <c r="V4" s="3">
        <v>1.4065592858529</v>
      </c>
      <c r="W4" s="3">
        <v>3.13071648399115</v>
      </c>
      <c r="X4" s="3">
        <v>1.67366142300476</v>
      </c>
      <c r="Y4" s="3">
        <v>1.7546981389015</v>
      </c>
      <c r="Z4" s="3">
        <v>6.9176807444524</v>
      </c>
      <c r="AA4" s="3">
        <v>8.34302158273381</v>
      </c>
      <c r="AB4" s="3">
        <v>8.57878384376387</v>
      </c>
      <c r="AC4" s="3">
        <v>12.4322469982847</v>
      </c>
      <c r="AD4" s="3">
        <v>3.77352596641937</v>
      </c>
      <c r="AE4" s="3">
        <v>2.75053365589868</v>
      </c>
      <c r="AF4" s="4">
        <v>14.3738225086763</v>
      </c>
      <c r="AG4" s="3">
        <v>13.4596100278552</v>
      </c>
      <c r="AH4" s="3">
        <v>17.9405940594059</v>
      </c>
      <c r="AI4" s="3">
        <v>0.740924366526534</v>
      </c>
      <c r="AJ4" s="3">
        <v>0.718450692009367</v>
      </c>
      <c r="AK4" s="3">
        <v>1.21521534108771</v>
      </c>
      <c r="AL4" s="3">
        <v>1.3905035971223</v>
      </c>
    </row>
    <row r="5" spans="1:38" ht="12.75">
      <c r="A5" s="2">
        <v>6</v>
      </c>
      <c r="B5" s="3">
        <v>0.562160814338936</v>
      </c>
      <c r="C5" s="3">
        <v>0.30450637980074</v>
      </c>
      <c r="D5" s="3">
        <v>0.660992687637969</v>
      </c>
      <c r="E5" s="3">
        <v>1</v>
      </c>
      <c r="F5" s="3">
        <v>1.26137896988646</v>
      </c>
      <c r="G5" s="3">
        <v>2.48715120051914</v>
      </c>
      <c r="H5" s="3">
        <v>0.557962469610284</v>
      </c>
      <c r="I5" s="3">
        <v>0.811926702679801</v>
      </c>
      <c r="J5" s="3">
        <v>4.18965894184521</v>
      </c>
      <c r="K5" s="3">
        <v>2.45701647541509</v>
      </c>
      <c r="L5" s="3">
        <v>2.32214480460467</v>
      </c>
      <c r="M5" s="3">
        <v>1.11237846466405</v>
      </c>
      <c r="N5" s="3">
        <v>3.1793446702613</v>
      </c>
      <c r="O5" s="3">
        <v>1.32587262600754</v>
      </c>
      <c r="P5" s="3">
        <v>0.940470640198268</v>
      </c>
      <c r="Q5" s="3">
        <v>0.908868864121413</v>
      </c>
      <c r="R5" s="3">
        <v>0.862890334781728</v>
      </c>
      <c r="S5" s="3">
        <v>0.653041403987051</v>
      </c>
      <c r="T5" s="3">
        <v>2.69055809055809</v>
      </c>
      <c r="U5" s="3">
        <v>2.62100800109417</v>
      </c>
      <c r="V5" s="3">
        <v>0.929725402678052</v>
      </c>
      <c r="W5" s="3">
        <v>2.0693807029858</v>
      </c>
      <c r="X5" s="3">
        <v>1.10627796218791</v>
      </c>
      <c r="Y5" s="3">
        <v>1.15984263882584</v>
      </c>
      <c r="Z5" s="3">
        <v>4.57253638749702</v>
      </c>
      <c r="AA5" s="3">
        <v>5.51467625899281</v>
      </c>
      <c r="AB5" s="3">
        <v>5.67051338955467</v>
      </c>
      <c r="AC5" s="3">
        <v>8.2176243567753</v>
      </c>
      <c r="AD5" s="3">
        <v>2.4942730704152</v>
      </c>
      <c r="AE5" s="3">
        <v>1.81808263365116</v>
      </c>
      <c r="AF5" s="3">
        <v>9.50099157164105</v>
      </c>
      <c r="AG5" s="3">
        <v>8.89670380687094</v>
      </c>
      <c r="AH5" s="3">
        <v>11.8586014851485</v>
      </c>
      <c r="AI5" s="3">
        <v>0.489745588366833</v>
      </c>
      <c r="AJ5" s="3">
        <v>0.47489065384663</v>
      </c>
      <c r="AK5" s="3">
        <v>0.803248454364456</v>
      </c>
      <c r="AL5" s="3">
        <v>0.919112709832134</v>
      </c>
    </row>
    <row r="6" spans="1:38" ht="12.75">
      <c r="A6" s="2">
        <v>10</v>
      </c>
      <c r="B6" s="3">
        <v>0.445671624277626</v>
      </c>
      <c r="C6" s="3">
        <v>0.241407528641571</v>
      </c>
      <c r="D6" s="3">
        <v>0.524023868653422</v>
      </c>
      <c r="E6" s="3">
        <v>0.792783155477862</v>
      </c>
      <c r="F6" s="3">
        <v>1</v>
      </c>
      <c r="G6" s="3">
        <v>1.97177157689812</v>
      </c>
      <c r="H6" s="3">
        <v>0.442343247295861</v>
      </c>
      <c r="I6" s="3">
        <v>0.643681813367228</v>
      </c>
      <c r="J6" s="3">
        <v>3.32149103629209</v>
      </c>
      <c r="K6" s="3">
        <v>1.94788127444067</v>
      </c>
      <c r="L6" s="3">
        <v>1.84095728567101</v>
      </c>
      <c r="M6" s="3">
        <v>0.881874909301988</v>
      </c>
      <c r="N6" s="3">
        <v>2.52053090004148</v>
      </c>
      <c r="O6" s="3">
        <v>1.05112948420798</v>
      </c>
      <c r="P6" s="3">
        <v>0.745589281770667</v>
      </c>
      <c r="Q6" s="3">
        <v>0.720535926013754</v>
      </c>
      <c r="R6" s="3">
        <v>0.684084922439607</v>
      </c>
      <c r="S6" s="3">
        <v>0.517720224910547</v>
      </c>
      <c r="T6" s="3">
        <v>2.13302913302913</v>
      </c>
      <c r="U6" s="3">
        <v>2.07789099364016</v>
      </c>
      <c r="V6" s="3">
        <v>0.737070638463031</v>
      </c>
      <c r="W6" s="3">
        <v>1.64057016359808</v>
      </c>
      <c r="X6" s="3">
        <v>0.877038533698946</v>
      </c>
      <c r="Y6" s="3">
        <v>0.919503707066122</v>
      </c>
      <c r="Z6" s="3">
        <v>3.62502982581723</v>
      </c>
      <c r="AA6" s="3">
        <v>4.37194244604317</v>
      </c>
      <c r="AB6" s="3">
        <v>4.49548749815061</v>
      </c>
      <c r="AC6" s="3">
        <v>6.51479416809605</v>
      </c>
      <c r="AD6" s="3">
        <v>1.97741767538722</v>
      </c>
      <c r="AE6" s="3">
        <v>1.44134528722546</v>
      </c>
      <c r="AF6" s="3">
        <v>7.53222607833416</v>
      </c>
      <c r="AG6" s="3">
        <v>7.05315691736305</v>
      </c>
      <c r="AH6" s="3">
        <v>9.4012995049505</v>
      </c>
      <c r="AI6" s="3">
        <v>0.38826205292682</v>
      </c>
      <c r="AJ6" s="3">
        <v>0.376485311063477</v>
      </c>
      <c r="AK6" s="3">
        <v>0.636801844283768</v>
      </c>
      <c r="AL6" s="3">
        <v>0.728657074340528</v>
      </c>
    </row>
    <row r="7" spans="1:38" ht="12.75">
      <c r="A7" s="2">
        <v>11</v>
      </c>
      <c r="B7" s="3">
        <v>0.226025990788817</v>
      </c>
      <c r="C7" s="3">
        <v>0.122431792541274</v>
      </c>
      <c r="D7" s="3">
        <v>0.265762969094923</v>
      </c>
      <c r="E7" s="3">
        <v>0.402066428366426</v>
      </c>
      <c r="F7" s="3">
        <v>0.507158137238769</v>
      </c>
      <c r="G7" s="3">
        <v>1</v>
      </c>
      <c r="H7" s="3">
        <v>0.224337977318717</v>
      </c>
      <c r="I7" s="3">
        <v>0.326448469441796</v>
      </c>
      <c r="J7" s="3">
        <v>1.68452120682116</v>
      </c>
      <c r="K7" s="3">
        <v>0.987883838707609</v>
      </c>
      <c r="L7" s="3">
        <v>0.933656467737049</v>
      </c>
      <c r="M7" s="3">
        <v>0.447250036279205</v>
      </c>
      <c r="N7" s="3">
        <v>1.27830775611779</v>
      </c>
      <c r="O7" s="3">
        <v>0.533088871207666</v>
      </c>
      <c r="P7" s="3">
        <v>0.378131671288003</v>
      </c>
      <c r="Q7" s="3">
        <v>0.365425658050747</v>
      </c>
      <c r="R7" s="3">
        <v>0.346939234977599</v>
      </c>
      <c r="S7" s="3">
        <v>0.26256602487647</v>
      </c>
      <c r="T7" s="3">
        <v>1.08178308178308</v>
      </c>
      <c r="U7" s="3">
        <v>1.05381932571976</v>
      </c>
      <c r="V7" s="3">
        <v>0.373811372016301</v>
      </c>
      <c r="W7" s="3">
        <v>0.832028508179904</v>
      </c>
      <c r="X7" s="3">
        <v>0.444797229037379</v>
      </c>
      <c r="Y7" s="3">
        <v>0.466333787259797</v>
      </c>
      <c r="Z7" s="3">
        <v>1.83846337389644</v>
      </c>
      <c r="AA7" s="3">
        <v>2.21726618705036</v>
      </c>
      <c r="AB7" s="3">
        <v>2.27992306554224</v>
      </c>
      <c r="AC7" s="3">
        <v>3.30403087478559</v>
      </c>
      <c r="AD7" s="3">
        <v>1.0028634647924</v>
      </c>
      <c r="AE7" s="3">
        <v>0.730989990987145</v>
      </c>
      <c r="AF7" s="3">
        <v>3.82002974714923</v>
      </c>
      <c r="AG7" s="3">
        <v>3.57706592386258</v>
      </c>
      <c r="AH7" s="3">
        <v>4.76794554455446</v>
      </c>
      <c r="AI7" s="3">
        <v>0.196910259522866</v>
      </c>
      <c r="AJ7" s="3">
        <v>0.190937589056711</v>
      </c>
      <c r="AK7" s="3">
        <v>0.322959237137169</v>
      </c>
      <c r="AL7" s="3">
        <v>0.369544364508393</v>
      </c>
    </row>
    <row r="8" spans="1:38" ht="12.75">
      <c r="A8" s="2">
        <v>12</v>
      </c>
      <c r="B8" s="3">
        <v>1.0075244213676</v>
      </c>
      <c r="C8" s="3">
        <v>0.545747064338264</v>
      </c>
      <c r="D8" s="3">
        <v>1.18465438741722</v>
      </c>
      <c r="E8" s="3">
        <v>1.79223523886555</v>
      </c>
      <c r="F8" s="3">
        <v>2.26068783939444</v>
      </c>
      <c r="G8" s="3">
        <v>4.45756002595717</v>
      </c>
      <c r="H8" s="3">
        <v>1</v>
      </c>
      <c r="I8" s="3">
        <v>1.45516364791865</v>
      </c>
      <c r="J8" s="3">
        <v>7.50885439440315</v>
      </c>
      <c r="K8" s="3">
        <v>4.40355150971216</v>
      </c>
      <c r="L8" s="3">
        <v>4.16182974856104</v>
      </c>
      <c r="M8" s="3">
        <v>1.99364388332608</v>
      </c>
      <c r="N8" s="3">
        <v>5.69813355454168</v>
      </c>
      <c r="O8" s="3">
        <v>2.37627564257792</v>
      </c>
      <c r="P8" s="3">
        <v>1.68554462248178</v>
      </c>
      <c r="Q8" s="3">
        <v>1.6289068057861</v>
      </c>
      <c r="R8" s="3">
        <v>1.54650246527231</v>
      </c>
      <c r="S8" s="3">
        <v>1.17040381666383</v>
      </c>
      <c r="T8" s="3">
        <v>4.82211302211302</v>
      </c>
      <c r="U8" s="3">
        <v>4.69746290090953</v>
      </c>
      <c r="V8" s="3">
        <v>1.66628662914807</v>
      </c>
      <c r="W8" s="3">
        <v>3.70881701851952</v>
      </c>
      <c r="X8" s="3">
        <v>1.98271034781354</v>
      </c>
      <c r="Y8" s="3">
        <v>2.07871084884249</v>
      </c>
      <c r="Z8" s="3">
        <v>8.19506084466714</v>
      </c>
      <c r="AA8" s="3">
        <v>9.88359712230216</v>
      </c>
      <c r="AB8" s="3">
        <v>10.1628939192188</v>
      </c>
      <c r="AC8" s="3">
        <v>14.7279159519726</v>
      </c>
      <c r="AD8" s="3">
        <v>4.4703240921515</v>
      </c>
      <c r="AE8" s="3">
        <v>3.25843176319909</v>
      </c>
      <c r="AF8" s="3">
        <v>17.0280118988597</v>
      </c>
      <c r="AG8" s="3">
        <v>15.9449860724234</v>
      </c>
      <c r="AH8" s="4">
        <v>21.2534034653465</v>
      </c>
      <c r="AI8" s="3">
        <v>0.877739301549981</v>
      </c>
      <c r="AJ8" s="3">
        <v>0.851115764431834</v>
      </c>
      <c r="AK8" s="3">
        <v>1.43961018547627</v>
      </c>
      <c r="AL8" s="3">
        <v>1.64726618705036</v>
      </c>
    </row>
    <row r="9" spans="1:38" ht="12.75">
      <c r="A9" s="2">
        <v>13</v>
      </c>
      <c r="B9" s="3">
        <v>0.6923787732113</v>
      </c>
      <c r="C9" s="3">
        <v>0.375041711026012</v>
      </c>
      <c r="D9" s="3">
        <v>0.814103890728477</v>
      </c>
      <c r="E9" s="3">
        <v>1.23163827067081</v>
      </c>
      <c r="F9" s="3">
        <v>1.55356261313148</v>
      </c>
      <c r="G9" s="3">
        <v>3.06327060350422</v>
      </c>
      <c r="H9" s="3">
        <v>0.687207931170022</v>
      </c>
      <c r="I9" s="3">
        <v>1</v>
      </c>
      <c r="J9" s="3">
        <v>5.16014429383472</v>
      </c>
      <c r="K9" s="3">
        <v>3.02615552278992</v>
      </c>
      <c r="L9" s="3">
        <v>2.86004241139049</v>
      </c>
      <c r="M9" s="3">
        <v>1.37004788855028</v>
      </c>
      <c r="N9" s="3">
        <v>3.91580257154708</v>
      </c>
      <c r="O9" s="3">
        <v>1.63299546822569</v>
      </c>
      <c r="P9" s="3">
        <v>1.15831963291046</v>
      </c>
      <c r="Q9" s="3">
        <v>1.11939767607304</v>
      </c>
      <c r="R9" s="3">
        <v>1.06276875970912</v>
      </c>
      <c r="S9" s="3">
        <v>0.804310785483046</v>
      </c>
      <c r="T9" s="3">
        <v>3.31379431379431</v>
      </c>
      <c r="U9" s="3">
        <v>3.22813376188197</v>
      </c>
      <c r="V9" s="3">
        <v>1.14508538715311</v>
      </c>
      <c r="W9" s="3">
        <v>2.54872847038497</v>
      </c>
      <c r="X9" s="3">
        <v>1.36253427623034</v>
      </c>
      <c r="Y9" s="3">
        <v>1.42850658193373</v>
      </c>
      <c r="Z9" s="3">
        <v>5.63171080887616</v>
      </c>
      <c r="AA9" s="3">
        <v>6.79208633093525</v>
      </c>
      <c r="AB9" s="3">
        <v>6.98402130492676</v>
      </c>
      <c r="AC9" s="3">
        <v>10.121140651801</v>
      </c>
      <c r="AD9" s="3">
        <v>3.07204217102694</v>
      </c>
      <c r="AE9" s="3">
        <v>2.23922015084673</v>
      </c>
      <c r="AF9" s="4">
        <v>11.7017848289539</v>
      </c>
      <c r="AG9" s="3">
        <v>10.9575208913649</v>
      </c>
      <c r="AH9" s="4">
        <v>14.6055074257426</v>
      </c>
      <c r="AI9" s="3">
        <v>0.603189409524783</v>
      </c>
      <c r="AJ9" s="3">
        <v>0.584893503661392</v>
      </c>
      <c r="AK9" s="3">
        <v>0.989311537252436</v>
      </c>
      <c r="AL9" s="3">
        <v>1.13201438848921</v>
      </c>
    </row>
    <row r="10" spans="1:38" ht="12.75">
      <c r="A10" s="2">
        <v>14</v>
      </c>
      <c r="B10" s="3">
        <v>0.134178180644783</v>
      </c>
      <c r="C10" s="4">
        <v>0.0726804697058777</v>
      </c>
      <c r="D10" s="3">
        <v>0.15776766004415</v>
      </c>
      <c r="E10" s="3">
        <v>0.238682912829076</v>
      </c>
      <c r="F10" s="3">
        <v>0.301069606713839</v>
      </c>
      <c r="G10" s="3">
        <v>0.593640493186243</v>
      </c>
      <c r="H10" s="3">
        <v>0.133176107495887</v>
      </c>
      <c r="I10" s="3">
        <v>0.193793030399322</v>
      </c>
      <c r="J10" s="3">
        <v>1</v>
      </c>
      <c r="K10" s="3">
        <v>0.586447849221104</v>
      </c>
      <c r="L10" s="3">
        <v>0.554256285973947</v>
      </c>
      <c r="M10" s="3">
        <v>0.265505732114352</v>
      </c>
      <c r="N10" s="3">
        <v>0.758855246785566</v>
      </c>
      <c r="O10" s="3">
        <v>0.316463140415816</v>
      </c>
      <c r="P10" s="3">
        <v>0.224474271832749</v>
      </c>
      <c r="Q10" s="3">
        <v>0.216931467868153</v>
      </c>
      <c r="R10" s="3">
        <v>0.205957178557759</v>
      </c>
      <c r="S10" s="3">
        <v>0.155869824501619</v>
      </c>
      <c r="T10" s="3">
        <v>0.642190242190242</v>
      </c>
      <c r="U10" s="3">
        <v>0.62558982424947</v>
      </c>
      <c r="V10" s="3">
        <v>0.221909567242383</v>
      </c>
      <c r="W10" s="3">
        <v>0.493925813940932</v>
      </c>
      <c r="X10" s="3">
        <v>0.264049646413624</v>
      </c>
      <c r="Y10" s="3">
        <v>0.276834619458314</v>
      </c>
      <c r="Z10" s="3">
        <v>1.09138630398473</v>
      </c>
      <c r="AA10" s="3">
        <v>1.31625899280576</v>
      </c>
      <c r="AB10" s="3">
        <v>1.35345465305519</v>
      </c>
      <c r="AC10" s="3">
        <v>1.96140651801029</v>
      </c>
      <c r="AD10" s="3">
        <v>0.595340361837824</v>
      </c>
      <c r="AE10" s="3">
        <v>0.433945258763816</v>
      </c>
      <c r="AF10" s="3">
        <v>2.26772434308379</v>
      </c>
      <c r="AG10" s="3">
        <v>2.12349117920149</v>
      </c>
      <c r="AH10" s="3">
        <v>2.83044554455446</v>
      </c>
      <c r="AI10" s="3">
        <v>0.116893903576585</v>
      </c>
      <c r="AJ10" s="3">
        <v>0.113348284535418</v>
      </c>
      <c r="AK10" s="3">
        <v>0.191721680813161</v>
      </c>
      <c r="AL10" s="3">
        <v>0.219376498800959</v>
      </c>
    </row>
    <row r="11" spans="1:38" ht="12.75">
      <c r="A11" s="2">
        <v>15</v>
      </c>
      <c r="B11" s="3">
        <v>0.228798146029511</v>
      </c>
      <c r="C11" s="3">
        <v>0.123933389477699</v>
      </c>
      <c r="D11" s="3">
        <v>0.269022488962472</v>
      </c>
      <c r="E11" s="3">
        <v>0.406997677877214</v>
      </c>
      <c r="F11" s="3">
        <v>0.513378311666941</v>
      </c>
      <c r="G11" s="3">
        <v>1.01226476314082</v>
      </c>
      <c r="H11" s="3">
        <v>0.227089429474021</v>
      </c>
      <c r="I11" s="3">
        <v>0.330452282597183</v>
      </c>
      <c r="J11" s="3">
        <v>1.70518146042851</v>
      </c>
      <c r="K11" s="3">
        <v>1</v>
      </c>
      <c r="L11" s="3">
        <v>0.945107543168737</v>
      </c>
      <c r="M11" s="3">
        <v>0.452735452038891</v>
      </c>
      <c r="N11" s="3">
        <v>1.29398589796765</v>
      </c>
      <c r="O11" s="3">
        <v>0.539627079946034</v>
      </c>
      <c r="P11" s="3">
        <v>0.382769366672392</v>
      </c>
      <c r="Q11" s="3">
        <v>0.369907517192317</v>
      </c>
      <c r="R11" s="3">
        <v>0.351194362518855</v>
      </c>
      <c r="S11" s="3">
        <v>0.265786334980406</v>
      </c>
      <c r="T11" s="3">
        <v>1.0950508950509</v>
      </c>
      <c r="U11" s="3">
        <v>1.06674417014293</v>
      </c>
      <c r="V11" s="3">
        <v>0.378396079953425</v>
      </c>
      <c r="W11" s="3">
        <v>0.842233140759138</v>
      </c>
      <c r="X11" s="3">
        <v>0.450252561697215</v>
      </c>
      <c r="Y11" s="3">
        <v>0.472053260705099</v>
      </c>
      <c r="Z11" s="3">
        <v>1.86101169172035</v>
      </c>
      <c r="AA11" s="3">
        <v>2.24446043165468</v>
      </c>
      <c r="AB11" s="3">
        <v>2.3078857819204</v>
      </c>
      <c r="AC11" s="3">
        <v>3.34455403087479</v>
      </c>
      <c r="AD11" s="3">
        <v>1.01516334765066</v>
      </c>
      <c r="AE11" s="3">
        <v>0.739955410084911</v>
      </c>
      <c r="AF11" s="3">
        <v>3.86688150718889</v>
      </c>
      <c r="AG11" s="3">
        <v>3.62093779015785</v>
      </c>
      <c r="AH11" s="3">
        <v>4.82642326732673</v>
      </c>
      <c r="AI11" s="3">
        <v>0.199325317215911</v>
      </c>
      <c r="AJ11" s="3">
        <v>0.193279393361171</v>
      </c>
      <c r="AK11" s="3">
        <v>0.326920255684795</v>
      </c>
      <c r="AL11" s="3">
        <v>0.374076738609113</v>
      </c>
    </row>
    <row r="12" spans="1:38" ht="12.75">
      <c r="A12" s="2">
        <v>20</v>
      </c>
      <c r="B12" s="3">
        <v>0.242086890199185</v>
      </c>
      <c r="C12" s="3">
        <v>0.131131520823733</v>
      </c>
      <c r="D12" s="3">
        <v>0.284647488962472</v>
      </c>
      <c r="E12" s="3">
        <v>0.430636366008297</v>
      </c>
      <c r="F12" s="3">
        <v>0.543195655751193</v>
      </c>
      <c r="G12" s="3">
        <v>1.07105775470474</v>
      </c>
      <c r="H12" s="3">
        <v>0.240278930281987</v>
      </c>
      <c r="I12" s="3">
        <v>0.349645164707128</v>
      </c>
      <c r="J12" s="3">
        <v>1.80421950153039</v>
      </c>
      <c r="K12" s="3">
        <v>1.05808064619527</v>
      </c>
      <c r="L12" s="3">
        <v>1</v>
      </c>
      <c r="M12" s="3">
        <v>0.479030619648817</v>
      </c>
      <c r="N12" s="3">
        <v>1.36914143508917</v>
      </c>
      <c r="O12" s="3">
        <v>0.570968969453766</v>
      </c>
      <c r="P12" s="3">
        <v>0.405000858832479</v>
      </c>
      <c r="Q12" s="3">
        <v>0.391391984823334</v>
      </c>
      <c r="R12" s="3">
        <v>0.371591958034086</v>
      </c>
      <c r="S12" s="3">
        <v>0.28122337706594</v>
      </c>
      <c r="T12" s="3">
        <v>1.15865215865216</v>
      </c>
      <c r="U12" s="3">
        <v>1.12870136086986</v>
      </c>
      <c r="V12" s="3">
        <v>0.400373568794877</v>
      </c>
      <c r="W12" s="3">
        <v>0.8911505858215</v>
      </c>
      <c r="X12" s="3">
        <v>0.476403521431664</v>
      </c>
      <c r="Y12" s="3">
        <v>0.499470419125435</v>
      </c>
      <c r="Z12" s="3">
        <v>1.96910045335242</v>
      </c>
      <c r="AA12" s="3">
        <v>2.37482014388489</v>
      </c>
      <c r="AB12" s="3">
        <v>2.44192927947921</v>
      </c>
      <c r="AC12" s="3">
        <v>3.53880789022298</v>
      </c>
      <c r="AD12" s="3">
        <v>1.07412469087596</v>
      </c>
      <c r="AE12" s="3">
        <v>0.782932498458327</v>
      </c>
      <c r="AF12" s="3">
        <v>4.09147248388696</v>
      </c>
      <c r="AG12" s="3">
        <v>3.83124419684308</v>
      </c>
      <c r="AH12" s="3">
        <v>5.10674504950495</v>
      </c>
      <c r="AI12" s="3">
        <v>0.210902260442888</v>
      </c>
      <c r="AJ12" s="3">
        <v>0.204505185423817</v>
      </c>
      <c r="AK12" s="3">
        <v>0.345907995389291</v>
      </c>
      <c r="AL12" s="3">
        <v>0.395803357314149</v>
      </c>
    </row>
    <row r="13" spans="1:38" ht="12.75">
      <c r="A13" s="2">
        <v>21</v>
      </c>
      <c r="B13" s="3">
        <v>0.505368300624835</v>
      </c>
      <c r="C13" s="3">
        <v>0.273743504997378</v>
      </c>
      <c r="D13" s="3">
        <v>0.594215645695364</v>
      </c>
      <c r="E13" s="3">
        <v>0.898974613196963</v>
      </c>
      <c r="F13" s="3">
        <v>1.13394767154846</v>
      </c>
      <c r="G13" s="3">
        <v>2.23588578844906</v>
      </c>
      <c r="H13" s="3">
        <v>0.501594095296327</v>
      </c>
      <c r="I13" s="3">
        <v>0.72990149348586</v>
      </c>
      <c r="J13" s="3">
        <v>3.7663970266725</v>
      </c>
      <c r="K13" s="3">
        <v>2.20879543560485</v>
      </c>
      <c r="L13" s="3">
        <v>2.08754922750682</v>
      </c>
      <c r="M13" s="3">
        <v>1</v>
      </c>
      <c r="N13" s="3">
        <v>2.85815014516798</v>
      </c>
      <c r="O13" s="3">
        <v>1.19192583111357</v>
      </c>
      <c r="P13" s="3">
        <v>0.845459229995338</v>
      </c>
      <c r="Q13" s="3">
        <v>0.817050035570311</v>
      </c>
      <c r="R13" s="3">
        <v>0.775716504941802</v>
      </c>
      <c r="S13" s="3">
        <v>0.587067643550861</v>
      </c>
      <c r="T13" s="3">
        <v>2.41874341874342</v>
      </c>
      <c r="U13" s="3">
        <v>2.35621965396977</v>
      </c>
      <c r="V13" s="3">
        <v>0.835799534251892</v>
      </c>
      <c r="W13" s="3">
        <v>1.86032071702392</v>
      </c>
      <c r="X13" s="3">
        <v>0.994515803146197</v>
      </c>
      <c r="Y13" s="3">
        <v>1.04266908760781</v>
      </c>
      <c r="Z13" s="3">
        <v>4.11059413027917</v>
      </c>
      <c r="AA13" s="3">
        <v>4.95755395683453</v>
      </c>
      <c r="AB13" s="3">
        <v>5.09764758100311</v>
      </c>
      <c r="AC13" s="3">
        <v>7.38743567753002</v>
      </c>
      <c r="AD13" s="3">
        <v>2.24228816868411</v>
      </c>
      <c r="AE13" s="3">
        <v>1.63441013234666</v>
      </c>
      <c r="AF13" s="4">
        <v>8.54115022310362</v>
      </c>
      <c r="AG13" s="3">
        <v>7.99791086350975</v>
      </c>
      <c r="AH13" s="3">
        <v>10.6605816831683</v>
      </c>
      <c r="AI13" s="3">
        <v>0.440268850866993</v>
      </c>
      <c r="AJ13" s="3">
        <v>0.426914641852627</v>
      </c>
      <c r="AK13" s="3">
        <v>0.722099968563345</v>
      </c>
      <c r="AL13" s="3">
        <v>0.826258992805755</v>
      </c>
    </row>
    <row r="14" spans="1:38" ht="12.75">
      <c r="A14" s="2">
        <v>22</v>
      </c>
      <c r="B14" s="3">
        <v>0.176816568394497</v>
      </c>
      <c r="C14" s="4">
        <v>0.0957764606804061</v>
      </c>
      <c r="D14" s="3">
        <v>0.2079021799117</v>
      </c>
      <c r="E14" s="3">
        <v>0.314530226733112</v>
      </c>
      <c r="F14" s="3">
        <v>0.396741813394767</v>
      </c>
      <c r="G14" s="3">
        <v>0.782284231018819</v>
      </c>
      <c r="H14" s="3">
        <v>0.17549606207509</v>
      </c>
      <c r="I14" s="3">
        <v>0.255375489884546</v>
      </c>
      <c r="J14" s="3">
        <v>1.31777437691299</v>
      </c>
      <c r="K14" s="3">
        <v>0.772805949099301</v>
      </c>
      <c r="L14" s="3">
        <v>0.730384731899424</v>
      </c>
      <c r="M14" s="3">
        <v>0.349876650703817</v>
      </c>
      <c r="N14" s="3">
        <v>1</v>
      </c>
      <c r="O14" s="3">
        <v>0.417027017677379</v>
      </c>
      <c r="P14" s="3">
        <v>0.295806443697397</v>
      </c>
      <c r="Q14" s="3">
        <v>0.285866729902775</v>
      </c>
      <c r="R14" s="3">
        <v>0.271405092644708</v>
      </c>
      <c r="S14" s="3">
        <v>0.205401260862157</v>
      </c>
      <c r="T14" s="3">
        <v>0.846261846261846</v>
      </c>
      <c r="U14" s="3">
        <v>0.82438624085345</v>
      </c>
      <c r="V14" s="3">
        <v>0.292426741703862</v>
      </c>
      <c r="W14" s="3">
        <v>0.650882781707251</v>
      </c>
      <c r="X14" s="3">
        <v>0.347957858276808</v>
      </c>
      <c r="Y14" s="3">
        <v>0.364805568164624</v>
      </c>
      <c r="Z14" s="3">
        <v>1.43820090670484</v>
      </c>
      <c r="AA14" s="3">
        <v>1.73453237410072</v>
      </c>
      <c r="AB14" s="3">
        <v>1.78354786210978</v>
      </c>
      <c r="AC14" s="3">
        <v>2.58469125214408</v>
      </c>
      <c r="AD14" s="3">
        <v>0.78452427437199</v>
      </c>
      <c r="AE14" s="3">
        <v>0.571841942981832</v>
      </c>
      <c r="AF14" s="3">
        <v>2.98834903321765</v>
      </c>
      <c r="AG14" s="3">
        <v>2.79828226555246</v>
      </c>
      <c r="AH14" s="3">
        <v>3.72988861386139</v>
      </c>
      <c r="AI14" s="3">
        <v>0.154039790950562</v>
      </c>
      <c r="AJ14" s="3">
        <v>0.149367465027817</v>
      </c>
      <c r="AK14" s="3">
        <v>0.252645918474274</v>
      </c>
      <c r="AL14" s="3">
        <v>0.289088729016787</v>
      </c>
    </row>
    <row r="15" spans="1:38" ht="12.75">
      <c r="A15" s="2">
        <v>23</v>
      </c>
      <c r="B15" s="3">
        <v>0.423993076945642</v>
      </c>
      <c r="C15" s="3">
        <v>0.229664881699585</v>
      </c>
      <c r="D15" s="3">
        <v>0.498534078366446</v>
      </c>
      <c r="E15" s="3">
        <v>0.754220262478149</v>
      </c>
      <c r="F15" s="3">
        <v>0.95135757775218</v>
      </c>
      <c r="G15" s="3">
        <v>1.87585983127839</v>
      </c>
      <c r="H15" s="3">
        <v>0.420826600282424</v>
      </c>
      <c r="I15" s="3">
        <v>0.612371570808177</v>
      </c>
      <c r="J15" s="3">
        <v>3.15992566681242</v>
      </c>
      <c r="K15" s="3">
        <v>1.85313161100071</v>
      </c>
      <c r="L15" s="3">
        <v>1.7514086640412</v>
      </c>
      <c r="M15" s="3">
        <v>0.838978377593963</v>
      </c>
      <c r="N15" s="3">
        <v>2.39792617171298</v>
      </c>
      <c r="O15" s="3">
        <v>1</v>
      </c>
      <c r="P15" s="3">
        <v>0.70932201310333</v>
      </c>
      <c r="Q15" s="3">
        <v>0.685487313255869</v>
      </c>
      <c r="R15" s="3">
        <v>0.650809374788932</v>
      </c>
      <c r="S15" s="3">
        <v>0.492537059124212</v>
      </c>
      <c r="T15" s="3">
        <v>2.02927342927343</v>
      </c>
      <c r="U15" s="3">
        <v>1.97681734254257</v>
      </c>
      <c r="V15" s="3">
        <v>0.701217737240442</v>
      </c>
      <c r="W15" s="3">
        <v>1.56076885697317</v>
      </c>
      <c r="X15" s="3">
        <v>0.834377255015154</v>
      </c>
      <c r="Y15" s="3">
        <v>0.874776819488576</v>
      </c>
      <c r="Z15" s="3">
        <v>3.44869959436889</v>
      </c>
      <c r="AA15" s="3">
        <v>4.15928057553957</v>
      </c>
      <c r="AB15" s="3">
        <v>4.27681609705578</v>
      </c>
      <c r="AC15" s="3">
        <v>6.19789879931389</v>
      </c>
      <c r="AD15" s="3">
        <v>1.88123128986073</v>
      </c>
      <c r="AE15" s="3">
        <v>1.37123476115934</v>
      </c>
      <c r="AF15" s="4">
        <v>7.16584035696579</v>
      </c>
      <c r="AG15" s="3">
        <v>6.71007428040854</v>
      </c>
      <c r="AH15" s="3">
        <v>8.94399752475248</v>
      </c>
      <c r="AI15" s="3">
        <v>0.369376046205548</v>
      </c>
      <c r="AJ15" s="3">
        <v>0.358172153592625</v>
      </c>
      <c r="AK15" s="3">
        <v>0.605826260085927</v>
      </c>
      <c r="AL15" s="3">
        <v>0.693213429256595</v>
      </c>
    </row>
    <row r="16" spans="1:38" ht="12.75">
      <c r="A16" s="2">
        <v>24</v>
      </c>
      <c r="B16" s="3">
        <v>0.597744140338526</v>
      </c>
      <c r="C16" s="3">
        <v>0.323780846296855</v>
      </c>
      <c r="D16" s="3">
        <v>0.702831815673289</v>
      </c>
      <c r="E16" s="3">
        <v>1.06329741435542</v>
      </c>
      <c r="F16" s="3">
        <v>1.34122099720257</v>
      </c>
      <c r="G16" s="3">
        <v>2.64458144062297</v>
      </c>
      <c r="H16" s="3">
        <v>0.593280051243977</v>
      </c>
      <c r="I16" s="3">
        <v>0.86331956360555</v>
      </c>
      <c r="J16" s="3">
        <v>4.45485351989506</v>
      </c>
      <c r="K16" s="3">
        <v>2.61253926533752</v>
      </c>
      <c r="L16" s="3">
        <v>2.469130566495</v>
      </c>
      <c r="M16" s="3">
        <v>1.18278914526194</v>
      </c>
      <c r="N16" s="3">
        <v>3.38058896723351</v>
      </c>
      <c r="O16" s="3">
        <v>1.40979693499844</v>
      </c>
      <c r="P16" s="3">
        <v>1</v>
      </c>
      <c r="Q16" s="3">
        <v>0.966397913208442</v>
      </c>
      <c r="R16" s="3">
        <v>0.91750906184569</v>
      </c>
      <c r="S16" s="3">
        <v>0.694377236326461</v>
      </c>
      <c r="T16" s="3">
        <v>2.86086346086346</v>
      </c>
      <c r="U16" s="3">
        <v>2.78691103056828</v>
      </c>
      <c r="V16" s="3">
        <v>0.98857461672812</v>
      </c>
      <c r="W16" s="3">
        <v>2.20036715080179</v>
      </c>
      <c r="X16" s="3">
        <v>1.17630249675278</v>
      </c>
      <c r="Y16" s="3">
        <v>1.23325767892268</v>
      </c>
      <c r="Z16" s="3">
        <v>4.86196611787163</v>
      </c>
      <c r="AA16" s="3">
        <v>5.86374100719424</v>
      </c>
      <c r="AB16" s="3">
        <v>6.02944222518124</v>
      </c>
      <c r="AC16" s="3">
        <v>8.73777873070326</v>
      </c>
      <c r="AD16" s="3">
        <v>2.65215410646883</v>
      </c>
      <c r="AE16" s="3">
        <v>1.93316256344576</v>
      </c>
      <c r="AF16" s="4">
        <v>10.1023797719385</v>
      </c>
      <c r="AG16" s="3">
        <v>9.45984215413185</v>
      </c>
      <c r="AH16" s="3">
        <v>12.6092202970297</v>
      </c>
      <c r="AI16" s="3">
        <v>0.520745217802425</v>
      </c>
      <c r="AJ16" s="3">
        <v>0.504950004336675</v>
      </c>
      <c r="AK16" s="3">
        <v>0.854092004610709</v>
      </c>
      <c r="AL16" s="3">
        <v>0.977290167865707</v>
      </c>
    </row>
    <row r="17" spans="1:38" ht="12.75">
      <c r="A17" s="2">
        <v>25</v>
      </c>
      <c r="B17" s="3">
        <v>0.618527970899704</v>
      </c>
      <c r="C17" s="3">
        <v>0.335038850841371</v>
      </c>
      <c r="D17" s="3">
        <v>0.727269591611479</v>
      </c>
      <c r="E17" s="3">
        <v>1.1002687400527</v>
      </c>
      <c r="F17" s="3">
        <v>1.38785584992595</v>
      </c>
      <c r="G17" s="3">
        <v>2.73653471771577</v>
      </c>
      <c r="H17" s="3">
        <v>0.613908663434802</v>
      </c>
      <c r="I17" s="3">
        <v>0.893337570172651</v>
      </c>
      <c r="J17" s="3">
        <v>4.60975076519458</v>
      </c>
      <c r="K17" s="3">
        <v>2.7033784216937</v>
      </c>
      <c r="L17" s="3">
        <v>2.55498333838231</v>
      </c>
      <c r="M17" s="3">
        <v>1.22391525177768</v>
      </c>
      <c r="N17" s="3">
        <v>3.49813355454168</v>
      </c>
      <c r="O17" s="3">
        <v>1.45881620368769</v>
      </c>
      <c r="P17" s="3">
        <v>1.03477044634751</v>
      </c>
      <c r="Q17" s="3">
        <v>1</v>
      </c>
      <c r="R17" s="3">
        <v>0.949411261453948</v>
      </c>
      <c r="S17" s="3">
        <v>0.718521042767081</v>
      </c>
      <c r="T17" s="3">
        <v>2.96033696033696</v>
      </c>
      <c r="U17" s="3">
        <v>2.88381317103194</v>
      </c>
      <c r="V17" s="3">
        <v>1.02294779739957</v>
      </c>
      <c r="W17" s="3">
        <v>2.27687489876357</v>
      </c>
      <c r="X17" s="3">
        <v>1.21720305960456</v>
      </c>
      <c r="Y17" s="3">
        <v>1.27613859888031</v>
      </c>
      <c r="Z17" s="3">
        <v>5.03101884991649</v>
      </c>
      <c r="AA17" s="3">
        <v>6.06762589928058</v>
      </c>
      <c r="AB17" s="3">
        <v>6.2390886225773</v>
      </c>
      <c r="AC17" s="3">
        <v>9.04159519725557</v>
      </c>
      <c r="AD17" s="3">
        <v>2.74437068853313</v>
      </c>
      <c r="AE17" s="3">
        <v>2.00037948863906</v>
      </c>
      <c r="AF17" s="4">
        <v>10.4536440257809</v>
      </c>
      <c r="AG17" s="3">
        <v>9.78876508820798</v>
      </c>
      <c r="AH17" s="4">
        <v>13.0476485148515</v>
      </c>
      <c r="AI17" s="3">
        <v>0.538851761458746</v>
      </c>
      <c r="AJ17" s="3">
        <v>0.522507341370637</v>
      </c>
      <c r="AK17" s="3">
        <v>0.883789164832862</v>
      </c>
      <c r="AL17" s="3">
        <v>1.01127098321343</v>
      </c>
    </row>
    <row r="18" spans="1:38" ht="12.75">
      <c r="A18" s="2">
        <v>26</v>
      </c>
      <c r="B18" s="3">
        <v>0.65148581653906</v>
      </c>
      <c r="C18" s="3">
        <v>0.352891169974417</v>
      </c>
      <c r="D18" s="3">
        <v>0.766021661147903</v>
      </c>
      <c r="E18" s="3">
        <v>1.15889581756986</v>
      </c>
      <c r="F18" s="3">
        <v>1.46180681257199</v>
      </c>
      <c r="G18" s="3">
        <v>2.88234912394549</v>
      </c>
      <c r="H18" s="3">
        <v>0.646620372392308</v>
      </c>
      <c r="I18" s="3">
        <v>0.940938459908908</v>
      </c>
      <c r="J18" s="3">
        <v>4.85537822474858</v>
      </c>
      <c r="K18" s="3">
        <v>2.84742611705879</v>
      </c>
      <c r="L18" s="3">
        <v>2.69112390184792</v>
      </c>
      <c r="M18" s="3">
        <v>1.28913075025395</v>
      </c>
      <c r="N18" s="3">
        <v>3.68452924097885</v>
      </c>
      <c r="O18" s="3">
        <v>1.53654824091051</v>
      </c>
      <c r="P18" s="3">
        <v>1.08990749147302</v>
      </c>
      <c r="Q18" s="3">
        <v>1.05328432534977</v>
      </c>
      <c r="R18" s="3">
        <v>1</v>
      </c>
      <c r="S18" s="3">
        <v>0.756806951780542</v>
      </c>
      <c r="T18" s="3">
        <v>3.11807651807652</v>
      </c>
      <c r="U18" s="3">
        <v>3.03747521028517</v>
      </c>
      <c r="V18" s="3">
        <v>1.07745488065205</v>
      </c>
      <c r="W18" s="3">
        <v>2.39819664165002</v>
      </c>
      <c r="X18" s="3">
        <v>1.28206090344927</v>
      </c>
      <c r="Y18" s="3">
        <v>1.34413678317446</v>
      </c>
      <c r="Z18" s="3">
        <v>5.29909329515629</v>
      </c>
      <c r="AA18" s="3">
        <v>6.39093525179856</v>
      </c>
      <c r="AB18" s="3">
        <v>6.57153425062879</v>
      </c>
      <c r="AC18" s="3">
        <v>9.5233704974271</v>
      </c>
      <c r="AD18" s="3">
        <v>2.89060262918131</v>
      </c>
      <c r="AE18" s="3">
        <v>2.10696836013472</v>
      </c>
      <c r="AF18" s="4">
        <v>11.0106593951413</v>
      </c>
      <c r="AG18" s="3">
        <v>10.3103528319406</v>
      </c>
      <c r="AH18" s="4">
        <v>13.7428836633663</v>
      </c>
      <c r="AI18" s="3">
        <v>0.567564114031613</v>
      </c>
      <c r="AJ18" s="3">
        <v>0.550348792545876</v>
      </c>
      <c r="AK18" s="3">
        <v>0.930881274232422</v>
      </c>
      <c r="AL18" s="3">
        <v>1.06515587529976</v>
      </c>
    </row>
    <row r="19" spans="1:38" ht="12.75">
      <c r="A19" s="2">
        <v>27</v>
      </c>
      <c r="B19" s="3">
        <v>0.860834873419578</v>
      </c>
      <c r="C19" s="3">
        <v>0.466289546025138</v>
      </c>
      <c r="D19" s="3">
        <v>1.01217577262693</v>
      </c>
      <c r="E19" s="3">
        <v>1.53129647506979</v>
      </c>
      <c r="F19" s="3">
        <v>1.9315451703143</v>
      </c>
      <c r="G19" s="3">
        <v>3.80856586632057</v>
      </c>
      <c r="H19" s="3">
        <v>0.854405962935465</v>
      </c>
      <c r="I19" s="3">
        <v>1.24330049782862</v>
      </c>
      <c r="J19" s="3">
        <v>6.41560996939222</v>
      </c>
      <c r="K19" s="3">
        <v>3.76242066799154</v>
      </c>
      <c r="L19" s="3">
        <v>3.55589215389276</v>
      </c>
      <c r="M19" s="3">
        <v>1.70338122188362</v>
      </c>
      <c r="N19" s="3">
        <v>4.86851928660307</v>
      </c>
      <c r="O19" s="3">
        <v>2.03030407859688</v>
      </c>
      <c r="P19" s="3">
        <v>1.44013937624224</v>
      </c>
      <c r="Q19" s="3">
        <v>1.39174768792981</v>
      </c>
      <c r="R19" s="3">
        <v>1.32134092802305</v>
      </c>
      <c r="S19" s="3">
        <v>1</v>
      </c>
      <c r="T19" s="3">
        <v>4.12004212004212</v>
      </c>
      <c r="U19" s="3">
        <v>4.01354031320522</v>
      </c>
      <c r="V19" s="3">
        <v>1.42368523190375</v>
      </c>
      <c r="W19" s="3">
        <v>3.16883537605961</v>
      </c>
      <c r="X19" s="3">
        <v>1.69403954394574</v>
      </c>
      <c r="Y19" s="3">
        <v>1.77606294446966</v>
      </c>
      <c r="Z19" s="3">
        <v>7.00190885230255</v>
      </c>
      <c r="AA19" s="3">
        <v>8.44460431654676</v>
      </c>
      <c r="AB19" s="3">
        <v>8.68323716526113</v>
      </c>
      <c r="AC19" s="3">
        <v>12.5836192109777</v>
      </c>
      <c r="AD19" s="3">
        <v>3.81947156058831</v>
      </c>
      <c r="AE19" s="3">
        <v>2.78402352829562</v>
      </c>
      <c r="AF19" s="4">
        <v>14.5488349033218</v>
      </c>
      <c r="AG19" s="3">
        <v>13.6234911792015</v>
      </c>
      <c r="AH19" s="4">
        <v>18.1590346534653</v>
      </c>
      <c r="AI19" s="3">
        <v>0.749945693147114</v>
      </c>
      <c r="AJ19" s="3">
        <v>0.727198384278935</v>
      </c>
      <c r="AK19" s="3">
        <v>1.23001152677355</v>
      </c>
      <c r="AL19" s="3">
        <v>1.40743405275779</v>
      </c>
    </row>
    <row r="20" spans="1:38" ht="12.75">
      <c r="A20" s="2">
        <v>30</v>
      </c>
      <c r="B20" s="3">
        <v>0.208938367215231</v>
      </c>
      <c r="C20" s="3">
        <v>0.113175917245324</v>
      </c>
      <c r="D20" s="3">
        <v>0.245671219646799</v>
      </c>
      <c r="E20" s="3">
        <v>0.371670102016855</v>
      </c>
      <c r="F20" s="3">
        <v>0.468816850419615</v>
      </c>
      <c r="G20" s="3">
        <v>0.924399740428293</v>
      </c>
      <c r="H20" s="3">
        <v>0.207377968001631</v>
      </c>
      <c r="I20" s="3">
        <v>0.30176888041521</v>
      </c>
      <c r="J20" s="3">
        <v>1.55717096633144</v>
      </c>
      <c r="K20" s="3">
        <v>0.91319956407462</v>
      </c>
      <c r="L20" s="3">
        <v>0.863071796425326</v>
      </c>
      <c r="M20" s="3">
        <v>0.413437817443042</v>
      </c>
      <c r="N20" s="3">
        <v>1.18166735794276</v>
      </c>
      <c r="O20" s="3">
        <v>0.492787214169578</v>
      </c>
      <c r="P20" s="3">
        <v>0.349544818786347</v>
      </c>
      <c r="Q20" s="3">
        <v>0.337799383447949</v>
      </c>
      <c r="R20" s="3">
        <v>0.320710538757683</v>
      </c>
      <c r="S20" s="3">
        <v>0.242715965241097</v>
      </c>
      <c r="T20" s="3">
        <v>1</v>
      </c>
      <c r="U20" s="3">
        <v>0.974150311153662</v>
      </c>
      <c r="V20" s="3">
        <v>0.345551135261013</v>
      </c>
      <c r="W20" s="3">
        <v>0.769126936990443</v>
      </c>
      <c r="X20" s="3">
        <v>0.411170443065377</v>
      </c>
      <c r="Y20" s="3">
        <v>0.4310788318959</v>
      </c>
      <c r="Z20" s="3">
        <v>1.6994750656168</v>
      </c>
      <c r="AA20" s="3">
        <v>2.04964028776978</v>
      </c>
      <c r="AB20" s="3">
        <v>2.10756028998373</v>
      </c>
      <c r="AC20" s="3">
        <v>3.05424528301887</v>
      </c>
      <c r="AD20" s="3">
        <v>0.927046726539112</v>
      </c>
      <c r="AE20" s="3">
        <v>0.675726957924197</v>
      </c>
      <c r="AF20" s="3">
        <v>3.53123450669311</v>
      </c>
      <c r="AG20" s="3">
        <v>3.30663881151346</v>
      </c>
      <c r="AH20" s="3">
        <v>4.40748762376238</v>
      </c>
      <c r="AI20" s="3">
        <v>0.182023792790606</v>
      </c>
      <c r="AJ20" s="3">
        <v>0.176502657762028</v>
      </c>
      <c r="AK20" s="3">
        <v>0.298543434978518</v>
      </c>
      <c r="AL20" s="3">
        <v>0.341606714628297</v>
      </c>
    </row>
    <row r="21" spans="1:38" ht="12.75">
      <c r="A21" s="2">
        <v>31</v>
      </c>
      <c r="B21" s="3">
        <v>0.214482677696618</v>
      </c>
      <c r="C21" s="3">
        <v>0.116179111118173</v>
      </c>
      <c r="D21" s="3">
        <v>0.252190259381898</v>
      </c>
      <c r="E21" s="3">
        <v>0.381532601038432</v>
      </c>
      <c r="F21" s="3">
        <v>0.481257199275959</v>
      </c>
      <c r="G21" s="3">
        <v>0.948929266709929</v>
      </c>
      <c r="H21" s="3">
        <v>0.212880872312239</v>
      </c>
      <c r="I21" s="3">
        <v>0.309776506725982</v>
      </c>
      <c r="J21" s="3">
        <v>1.59849147354613</v>
      </c>
      <c r="K21" s="3">
        <v>0.937431886659401</v>
      </c>
      <c r="L21" s="3">
        <v>0.8859739472887</v>
      </c>
      <c r="M21" s="3">
        <v>0.424408648962415</v>
      </c>
      <c r="N21" s="3">
        <v>1.21302364164247</v>
      </c>
      <c r="O21" s="3">
        <v>0.505863631646314</v>
      </c>
      <c r="P21" s="3">
        <v>0.358820209555125</v>
      </c>
      <c r="Q21" s="3">
        <v>0.346763101731088</v>
      </c>
      <c r="R21" s="3">
        <v>0.329220793840196</v>
      </c>
      <c r="S21" s="3">
        <v>0.249156585448969</v>
      </c>
      <c r="T21" s="3">
        <v>1.02653562653563</v>
      </c>
      <c r="U21" s="3">
        <v>1</v>
      </c>
      <c r="V21" s="3">
        <v>0.354720551135261</v>
      </c>
      <c r="W21" s="3">
        <v>0.789536202148912</v>
      </c>
      <c r="X21" s="3">
        <v>0.422081108385048</v>
      </c>
      <c r="Y21" s="3">
        <v>0.442517778786503</v>
      </c>
      <c r="Z21" s="3">
        <v>1.74457170126461</v>
      </c>
      <c r="AA21" s="3">
        <v>2.10402877697842</v>
      </c>
      <c r="AB21" s="3">
        <v>2.16348572274005</v>
      </c>
      <c r="AC21" s="3">
        <v>3.13529159519726</v>
      </c>
      <c r="AD21" s="3">
        <v>0.951646492255629</v>
      </c>
      <c r="AE21" s="3">
        <v>0.693657796119729</v>
      </c>
      <c r="AF21" s="3">
        <v>3.62493802677243</v>
      </c>
      <c r="AG21" s="3">
        <v>3.39438254410399</v>
      </c>
      <c r="AH21" s="3">
        <v>4.52444306930693</v>
      </c>
      <c r="AI21" s="3">
        <v>0.186853908176695</v>
      </c>
      <c r="AJ21" s="3">
        <v>0.181186266370947</v>
      </c>
      <c r="AK21" s="3">
        <v>0.306465472073771</v>
      </c>
      <c r="AL21" s="3">
        <v>0.350671462829736</v>
      </c>
    </row>
    <row r="22" spans="1:38" ht="12.75">
      <c r="A22" s="2">
        <v>32</v>
      </c>
      <c r="B22" s="3">
        <v>0.60465252720819</v>
      </c>
      <c r="C22" s="3">
        <v>0.327522921201913</v>
      </c>
      <c r="D22" s="3">
        <v>0.710954746136865</v>
      </c>
      <c r="E22" s="3">
        <v>1.07558640123151</v>
      </c>
      <c r="F22" s="3">
        <v>1.35672206680928</v>
      </c>
      <c r="G22" s="3">
        <v>2.67514600908501</v>
      </c>
      <c r="H22" s="3">
        <v>0.60013684471037</v>
      </c>
      <c r="I22" s="3">
        <v>0.873297320199131</v>
      </c>
      <c r="J22" s="3">
        <v>4.5063401836467</v>
      </c>
      <c r="K22" s="3">
        <v>2.64273350855824</v>
      </c>
      <c r="L22" s="3">
        <v>2.49766737352317</v>
      </c>
      <c r="M22" s="3">
        <v>1.19645914961544</v>
      </c>
      <c r="N22" s="3">
        <v>3.41965989216093</v>
      </c>
      <c r="O22" s="3">
        <v>1.42609056629882</v>
      </c>
      <c r="P22" s="3">
        <v>1.01155743135475</v>
      </c>
      <c r="Q22" s="3">
        <v>0.977566990751719</v>
      </c>
      <c r="R22" s="3">
        <v>0.928113109845329</v>
      </c>
      <c r="S22" s="3">
        <v>0.702402453569603</v>
      </c>
      <c r="T22" s="3">
        <v>2.89392769392769</v>
      </c>
      <c r="U22" s="3">
        <v>2.81912056349586</v>
      </c>
      <c r="V22" s="3">
        <v>1</v>
      </c>
      <c r="W22" s="3">
        <v>2.22579774310242</v>
      </c>
      <c r="X22" s="3">
        <v>1.18989753211142</v>
      </c>
      <c r="Y22" s="3">
        <v>1.24751096988954</v>
      </c>
      <c r="Z22" s="3">
        <v>4.91815795752804</v>
      </c>
      <c r="AA22" s="3">
        <v>5.93151079136691</v>
      </c>
      <c r="AB22" s="3">
        <v>6.09912708980618</v>
      </c>
      <c r="AC22" s="3">
        <v>8.83876500857633</v>
      </c>
      <c r="AD22" s="3">
        <v>2.68280619549655</v>
      </c>
      <c r="AE22" s="3">
        <v>1.95550495707035</v>
      </c>
      <c r="AF22" s="4">
        <v>10.2191373326723</v>
      </c>
      <c r="AG22" s="3">
        <v>9.56917363045497</v>
      </c>
      <c r="AH22" s="3">
        <v>12.7549504950495</v>
      </c>
      <c r="AI22" s="3">
        <v>0.52676369491049</v>
      </c>
      <c r="AJ22" s="3">
        <v>0.510785929349375</v>
      </c>
      <c r="AK22" s="3">
        <v>0.863963114324636</v>
      </c>
      <c r="AL22" s="3">
        <v>0.988585131894484</v>
      </c>
    </row>
    <row r="23" spans="1:38" ht="12.75">
      <c r="A23" s="2">
        <v>33</v>
      </c>
      <c r="B23" s="3">
        <v>0.271656546099915</v>
      </c>
      <c r="C23" s="3">
        <v>0.147148554812261</v>
      </c>
      <c r="D23" s="3">
        <v>0.319415700883002</v>
      </c>
      <c r="E23" s="3">
        <v>0.483236360790044</v>
      </c>
      <c r="F23" s="3">
        <v>0.609544182985026</v>
      </c>
      <c r="G23" s="3">
        <v>1.20188189487346</v>
      </c>
      <c r="H23" s="3">
        <v>0.269627753271899</v>
      </c>
      <c r="I23" s="3">
        <v>0.392352505031247</v>
      </c>
      <c r="J23" s="3">
        <v>2.02459554000875</v>
      </c>
      <c r="K23" s="3">
        <v>1.18731969998077</v>
      </c>
      <c r="L23" s="3">
        <v>1.12214480460467</v>
      </c>
      <c r="M23" s="3">
        <v>0.537541721085474</v>
      </c>
      <c r="N23" s="3">
        <v>1.53637494815429</v>
      </c>
      <c r="O23" s="3">
        <v>0.640709862663023</v>
      </c>
      <c r="P23" s="3">
        <v>0.454469609599293</v>
      </c>
      <c r="Q23" s="3">
        <v>0.439198482333412</v>
      </c>
      <c r="R23" s="3">
        <v>0.416979985140824</v>
      </c>
      <c r="S23" s="3">
        <v>0.315573351507923</v>
      </c>
      <c r="T23" s="3">
        <v>1.3001755001755</v>
      </c>
      <c r="U23" s="3">
        <v>1.26656636805033</v>
      </c>
      <c r="V23" s="3">
        <v>0.4492771201242</v>
      </c>
      <c r="W23" s="3">
        <v>1</v>
      </c>
      <c r="X23" s="3">
        <v>0.534593736469909</v>
      </c>
      <c r="Y23" s="3">
        <v>0.560478135875322</v>
      </c>
      <c r="Z23" s="3">
        <v>2.20961584347411</v>
      </c>
      <c r="AA23" s="3">
        <v>2.66489208633094</v>
      </c>
      <c r="AB23" s="3">
        <v>2.74019825417961</v>
      </c>
      <c r="AC23" s="3">
        <v>3.97105488850772</v>
      </c>
      <c r="AD23" s="3">
        <v>1.20532344136405</v>
      </c>
      <c r="AE23" s="3">
        <v>0.878563635501162</v>
      </c>
      <c r="AF23" s="3">
        <v>4.5912245909767</v>
      </c>
      <c r="AG23" s="3">
        <v>4.29921077065924</v>
      </c>
      <c r="AH23" s="3">
        <v>5.73050742574257</v>
      </c>
      <c r="AI23" s="3">
        <v>0.236662875835367</v>
      </c>
      <c r="AJ23" s="3">
        <v>0.22948443133805</v>
      </c>
      <c r="AK23" s="3">
        <v>0.388158859897307</v>
      </c>
      <c r="AL23" s="3">
        <v>0.444148681055156</v>
      </c>
    </row>
    <row r="24" spans="1:38" ht="12.75">
      <c r="A24" s="2">
        <v>34</v>
      </c>
      <c r="B24" s="3">
        <v>0.508155123353574</v>
      </c>
      <c r="C24" s="3">
        <v>0.275253046891138</v>
      </c>
      <c r="D24" s="3">
        <v>0.597492411699779</v>
      </c>
      <c r="E24" s="3">
        <v>0.903931953975005</v>
      </c>
      <c r="F24" s="3">
        <v>1.14020075695244</v>
      </c>
      <c r="G24" s="3">
        <v>2.24821544451655</v>
      </c>
      <c r="H24" s="3">
        <v>0.504360105399543</v>
      </c>
      <c r="I24" s="3">
        <v>0.733926490837835</v>
      </c>
      <c r="J24" s="3">
        <v>3.78716659379099</v>
      </c>
      <c r="K24" s="3">
        <v>2.22097570357074</v>
      </c>
      <c r="L24" s="3">
        <v>2.0990608906392</v>
      </c>
      <c r="M24" s="3">
        <v>1.00551443912349</v>
      </c>
      <c r="N24" s="3">
        <v>2.87391124014932</v>
      </c>
      <c r="O24" s="3">
        <v>1.19849863354897</v>
      </c>
      <c r="P24" s="3">
        <v>0.850121463450544</v>
      </c>
      <c r="Q24" s="3">
        <v>0.821555608252312</v>
      </c>
      <c r="R24" s="3">
        <v>0.779994146385393</v>
      </c>
      <c r="S24" s="3">
        <v>0.590304992332595</v>
      </c>
      <c r="T24" s="3">
        <v>2.43208143208143</v>
      </c>
      <c r="U24" s="3">
        <v>2.36921288381317</v>
      </c>
      <c r="V24" s="3">
        <v>0.840408499902969</v>
      </c>
      <c r="W24" s="3">
        <v>1.87057934236812</v>
      </c>
      <c r="X24" s="3">
        <v>1</v>
      </c>
      <c r="Y24" s="3">
        <v>1.04841882281737</v>
      </c>
      <c r="Z24" s="3">
        <v>4.13326175137199</v>
      </c>
      <c r="AA24" s="3">
        <v>4.98489208633094</v>
      </c>
      <c r="AB24" s="3">
        <v>5.12575824826158</v>
      </c>
      <c r="AC24" s="3">
        <v>7.42817324185249</v>
      </c>
      <c r="AD24" s="3">
        <v>2.25465313028765</v>
      </c>
      <c r="AE24" s="3">
        <v>1.64342298752431</v>
      </c>
      <c r="AF24" s="4">
        <v>8.58824987605355</v>
      </c>
      <c r="AG24" s="3">
        <v>8.04201485608171</v>
      </c>
      <c r="AH24" s="3">
        <v>10.7193688118812</v>
      </c>
      <c r="AI24" s="3">
        <v>0.44269668664307</v>
      </c>
      <c r="AJ24" s="3">
        <v>0.429268836656052</v>
      </c>
      <c r="AK24" s="3">
        <v>0.726081944881065</v>
      </c>
      <c r="AL24" s="3">
        <v>0.830815347721823</v>
      </c>
    </row>
    <row r="25" spans="1:38" ht="12.75">
      <c r="A25" s="2">
        <v>36</v>
      </c>
      <c r="B25" s="3">
        <v>0.484687142479979</v>
      </c>
      <c r="C25" s="3">
        <v>0.262541115154212</v>
      </c>
      <c r="D25" s="3">
        <v>0.569898592715232</v>
      </c>
      <c r="E25" s="3">
        <v>0.862185926370444</v>
      </c>
      <c r="F25" s="3">
        <v>1.08754319565575</v>
      </c>
      <c r="G25" s="3">
        <v>2.14438676184296</v>
      </c>
      <c r="H25" s="3">
        <v>0.481067388740883</v>
      </c>
      <c r="I25" s="3">
        <v>0.700031776294884</v>
      </c>
      <c r="J25" s="3">
        <v>3.61226497595103</v>
      </c>
      <c r="K25" s="3">
        <v>2.1184050259632</v>
      </c>
      <c r="L25" s="3">
        <v>2.00212056952439</v>
      </c>
      <c r="M25" s="3">
        <v>0.95907705703091</v>
      </c>
      <c r="N25" s="3">
        <v>2.74118622978017</v>
      </c>
      <c r="O25" s="3">
        <v>1.14314871830353</v>
      </c>
      <c r="P25" s="3">
        <v>0.810860550143548</v>
      </c>
      <c r="Q25" s="3">
        <v>0.783613943561774</v>
      </c>
      <c r="R25" s="3">
        <v>0.743971902649886</v>
      </c>
      <c r="S25" s="3">
        <v>0.56304310785483</v>
      </c>
      <c r="T25" s="3">
        <v>2.31976131976132</v>
      </c>
      <c r="U25" s="3">
        <v>2.25979621144772</v>
      </c>
      <c r="V25" s="3">
        <v>0.80159615757811</v>
      </c>
      <c r="W25" s="3">
        <v>1.78419091841693</v>
      </c>
      <c r="X25" s="3">
        <v>0.953817289652186</v>
      </c>
      <c r="Y25" s="3">
        <v>1</v>
      </c>
      <c r="Z25" s="3">
        <v>3.94237652111668</v>
      </c>
      <c r="AA25" s="3">
        <v>4.75467625899281</v>
      </c>
      <c r="AB25" s="3">
        <v>4.8890368397692</v>
      </c>
      <c r="AC25" s="3">
        <v>7.08512006861063</v>
      </c>
      <c r="AD25" s="3">
        <v>2.15052713783678</v>
      </c>
      <c r="AE25" s="3">
        <v>1.56752525971254</v>
      </c>
      <c r="AF25" s="3">
        <v>8.19162121963312</v>
      </c>
      <c r="AG25" s="3">
        <v>7.67061281337047</v>
      </c>
      <c r="AH25" s="3">
        <v>10.2243193069307</v>
      </c>
      <c r="AI25" s="3">
        <v>0.422251753791896</v>
      </c>
      <c r="AJ25" s="3">
        <v>0.409444038311423</v>
      </c>
      <c r="AK25" s="3">
        <v>0.692549512731845</v>
      </c>
      <c r="AL25" s="3">
        <v>0.792446043165468</v>
      </c>
    </row>
    <row r="26" spans="1:38" ht="12.75">
      <c r="A26" s="2">
        <v>40</v>
      </c>
      <c r="B26" s="3">
        <v>0.122942884801549</v>
      </c>
      <c r="C26" s="4">
        <v>0.0665946323868241</v>
      </c>
      <c r="D26" s="3">
        <v>0.144557119205298</v>
      </c>
      <c r="E26" s="3">
        <v>0.218697002113393</v>
      </c>
      <c r="F26" s="3">
        <v>0.275859799243048</v>
      </c>
      <c r="G26" s="3">
        <v>0.543932511356262</v>
      </c>
      <c r="H26" s="3">
        <v>0.122024719395554</v>
      </c>
      <c r="I26" s="3">
        <v>0.177565935811884</v>
      </c>
      <c r="J26" s="3">
        <v>0.916265850459117</v>
      </c>
      <c r="K26" s="3">
        <v>0.537342137316495</v>
      </c>
      <c r="L26" s="3">
        <v>0.50784610724023</v>
      </c>
      <c r="M26" s="3">
        <v>0.243273835437527</v>
      </c>
      <c r="N26" s="3">
        <v>0.69531314807134</v>
      </c>
      <c r="O26" s="3">
        <v>0.289964368492061</v>
      </c>
      <c r="P26" s="3">
        <v>0.205678109587024</v>
      </c>
      <c r="Q26" s="3">
        <v>0.198766895897558</v>
      </c>
      <c r="R26" s="3">
        <v>0.188711529369386</v>
      </c>
      <c r="S26" s="3">
        <v>0.142818197307889</v>
      </c>
      <c r="T26" s="3">
        <v>0.588416988416988</v>
      </c>
      <c r="U26" s="3">
        <v>0.57320659235451</v>
      </c>
      <c r="V26" s="3">
        <v>0.203328158354357</v>
      </c>
      <c r="W26" s="3">
        <v>0.452567355974299</v>
      </c>
      <c r="X26" s="3">
        <v>0.241939673834608</v>
      </c>
      <c r="Y26" s="3">
        <v>0.253654108034498</v>
      </c>
      <c r="Z26" s="3">
        <v>1</v>
      </c>
      <c r="AA26" s="3">
        <v>1.20604316546763</v>
      </c>
      <c r="AB26" s="3">
        <v>1.24012427873946</v>
      </c>
      <c r="AC26" s="3">
        <v>1.79716981132075</v>
      </c>
      <c r="AD26" s="3">
        <v>0.545490042951972</v>
      </c>
      <c r="AE26" s="3">
        <v>0.397609221573929</v>
      </c>
      <c r="AF26" s="3">
        <v>2.07783837382251</v>
      </c>
      <c r="AG26" s="3">
        <v>1.94568245125348</v>
      </c>
      <c r="AH26" s="3">
        <v>2.59344059405941</v>
      </c>
      <c r="AI26" s="3">
        <v>0.107105891974086</v>
      </c>
      <c r="AJ26" s="3">
        <v>0.103857162327927</v>
      </c>
      <c r="AK26" s="3">
        <v>0.175668028921723</v>
      </c>
      <c r="AL26" s="3">
        <v>0.201007194244604</v>
      </c>
    </row>
    <row r="27" spans="1:38" ht="12.75">
      <c r="A27" s="2">
        <v>41</v>
      </c>
      <c r="B27" s="3">
        <v>0.101939041919681</v>
      </c>
      <c r="C27" s="4">
        <v>0.0552174534822748</v>
      </c>
      <c r="D27" s="3">
        <v>0.119860651214128</v>
      </c>
      <c r="E27" s="3">
        <v>0.181334307407311</v>
      </c>
      <c r="F27" s="3">
        <v>0.228731281882508</v>
      </c>
      <c r="G27" s="3">
        <v>0.4510058403634</v>
      </c>
      <c r="H27" s="3">
        <v>0.101177737986053</v>
      </c>
      <c r="I27" s="3">
        <v>0.147230166295943</v>
      </c>
      <c r="J27" s="3">
        <v>0.759728902492348</v>
      </c>
      <c r="K27" s="3">
        <v>0.445541380857747</v>
      </c>
      <c r="L27" s="3">
        <v>0.421084519842472</v>
      </c>
      <c r="M27" s="3">
        <v>0.201712378464664</v>
      </c>
      <c r="N27" s="3">
        <v>0.576524263790958</v>
      </c>
      <c r="O27" s="3">
        <v>0.24042619434739</v>
      </c>
      <c r="P27" s="3">
        <v>0.170539592177263</v>
      </c>
      <c r="Q27" s="3">
        <v>0.164809105999526</v>
      </c>
      <c r="R27" s="3">
        <v>0.156471621226107</v>
      </c>
      <c r="S27" s="3">
        <v>0.11841881070029</v>
      </c>
      <c r="T27" s="3">
        <v>0.487890487890488</v>
      </c>
      <c r="U27" s="3">
        <v>0.475278670587431</v>
      </c>
      <c r="V27" s="3">
        <v>0.168591111973608</v>
      </c>
      <c r="W27" s="3">
        <v>0.375249716537984</v>
      </c>
      <c r="X27" s="3">
        <v>0.200606148073315</v>
      </c>
      <c r="Y27" s="3">
        <v>0.210319261612952</v>
      </c>
      <c r="Z27" s="3">
        <v>0.829157718921498</v>
      </c>
      <c r="AA27" s="3">
        <v>1</v>
      </c>
      <c r="AB27" s="3">
        <v>1.02825861813878</v>
      </c>
      <c r="AC27" s="3">
        <v>1.4901372212693</v>
      </c>
      <c r="AD27" s="3">
        <v>0.452297279708447</v>
      </c>
      <c r="AE27" s="3">
        <v>0.329680755182392</v>
      </c>
      <c r="AF27" s="3">
        <v>1.72285572632623</v>
      </c>
      <c r="AG27" s="3">
        <v>1.61327762302693</v>
      </c>
      <c r="AH27" s="3">
        <v>2.15037128712871</v>
      </c>
      <c r="AI27" s="4">
        <v>0.0888076770722856</v>
      </c>
      <c r="AJ27" s="4">
        <v>0.0861139678094837</v>
      </c>
      <c r="AK27" s="3">
        <v>0.145656502148171</v>
      </c>
      <c r="AL27" s="3">
        <v>0.166666666666667</v>
      </c>
    </row>
    <row r="28" spans="1:38" ht="12.75">
      <c r="A28" s="2">
        <v>42</v>
      </c>
      <c r="B28" s="4">
        <v>0.0991375517028954</v>
      </c>
      <c r="C28" s="4">
        <v>0.0536999666311792</v>
      </c>
      <c r="D28" s="3">
        <v>0.116566639072848</v>
      </c>
      <c r="E28" s="3">
        <v>0.176350875362016</v>
      </c>
      <c r="F28" s="3">
        <v>0.222445285502715</v>
      </c>
      <c r="G28" s="3">
        <v>0.438611291369241</v>
      </c>
      <c r="H28" s="3">
        <v>0.098397169934926</v>
      </c>
      <c r="I28" s="3">
        <v>0.143183984747378</v>
      </c>
      <c r="J28" s="3">
        <v>0.738850021862702</v>
      </c>
      <c r="K28" s="3">
        <v>0.433297006218347</v>
      </c>
      <c r="L28" s="3">
        <v>0.409512269009391</v>
      </c>
      <c r="M28" s="3">
        <v>0.196168915977362</v>
      </c>
      <c r="N28" s="3">
        <v>0.560680215678142</v>
      </c>
      <c r="O28" s="3">
        <v>0.233818798214965</v>
      </c>
      <c r="P28" s="3">
        <v>0.16585282065124</v>
      </c>
      <c r="Q28" s="3">
        <v>0.160279819777093</v>
      </c>
      <c r="R28" s="3">
        <v>0.152171465880181</v>
      </c>
      <c r="S28" s="3">
        <v>0.115164423240757</v>
      </c>
      <c r="T28" s="3">
        <v>0.474482274482274</v>
      </c>
      <c r="U28" s="3">
        <v>0.462217055323805</v>
      </c>
      <c r="V28" s="3">
        <v>0.163957888608578</v>
      </c>
      <c r="W28" s="3">
        <v>0.364937098428811</v>
      </c>
      <c r="X28" s="3">
        <v>0.195093087025545</v>
      </c>
      <c r="Y28" s="3">
        <v>0.204539264639128</v>
      </c>
      <c r="Z28" s="3">
        <v>0.806370794559771</v>
      </c>
      <c r="AA28" s="3">
        <v>0.972517985611511</v>
      </c>
      <c r="AB28" s="3">
        <v>1</v>
      </c>
      <c r="AC28" s="3">
        <v>1.44918524871355</v>
      </c>
      <c r="AD28" s="3">
        <v>0.439867239359625</v>
      </c>
      <c r="AE28" s="3">
        <v>0.320620463924861</v>
      </c>
      <c r="AF28" s="3">
        <v>1.67550818046604</v>
      </c>
      <c r="AG28" s="3">
        <v>1.56894150417827</v>
      </c>
      <c r="AH28" s="3">
        <v>2.09127475247525</v>
      </c>
      <c r="AI28" s="4">
        <v>0.0863670632131768</v>
      </c>
      <c r="AJ28" s="4">
        <v>0.0837473825070936</v>
      </c>
      <c r="AK28" s="3">
        <v>0.141653568060358</v>
      </c>
      <c r="AL28" s="3">
        <v>0.162086330935252</v>
      </c>
    </row>
    <row r="29" spans="1:38" ht="12.75">
      <c r="A29" s="2">
        <v>43</v>
      </c>
      <c r="B29" s="4">
        <v>0.0684091642465311</v>
      </c>
      <c r="C29" s="3">
        <v>0.037055281013141</v>
      </c>
      <c r="D29" s="4">
        <v>0.0804359823399558</v>
      </c>
      <c r="E29" s="3">
        <v>0.121689670467295</v>
      </c>
      <c r="F29" s="3">
        <v>0.153496791179858</v>
      </c>
      <c r="G29" s="3">
        <v>0.302660609993511</v>
      </c>
      <c r="H29" s="4">
        <v>0.0678982690599933</v>
      </c>
      <c r="I29" s="3">
        <v>0.098803092892702</v>
      </c>
      <c r="J29" s="3">
        <v>0.509838216003498</v>
      </c>
      <c r="K29" s="3">
        <v>0.298993525225976</v>
      </c>
      <c r="L29" s="3">
        <v>0.282581036049682</v>
      </c>
      <c r="M29" s="3">
        <v>0.135364968799884</v>
      </c>
      <c r="N29" s="3">
        <v>0.386893405226047</v>
      </c>
      <c r="O29" s="3">
        <v>0.161345002940464</v>
      </c>
      <c r="P29" s="3">
        <v>0.114445562289893</v>
      </c>
      <c r="Q29" s="3">
        <v>0.110599952572919</v>
      </c>
      <c r="R29" s="3">
        <v>0.105004840489002</v>
      </c>
      <c r="S29" s="4">
        <v>0.0794683932526836</v>
      </c>
      <c r="T29" s="3">
        <v>0.327413127413127</v>
      </c>
      <c r="U29" s="3">
        <v>0.318949599945292</v>
      </c>
      <c r="V29" s="3">
        <v>0.113137977876965</v>
      </c>
      <c r="W29" s="3">
        <v>0.25182225581772</v>
      </c>
      <c r="X29" s="3">
        <v>0.134622600663876</v>
      </c>
      <c r="Y29" s="3">
        <v>0.141140868512634</v>
      </c>
      <c r="Z29" s="3">
        <v>0.556430446194226</v>
      </c>
      <c r="AA29" s="3">
        <v>0.671079136690647</v>
      </c>
      <c r="AB29" s="3">
        <v>0.690042905755289</v>
      </c>
      <c r="AC29" s="3">
        <v>1</v>
      </c>
      <c r="AD29" s="3">
        <v>0.303527267994273</v>
      </c>
      <c r="AE29" s="3">
        <v>0.22124187657132</v>
      </c>
      <c r="AF29" s="3">
        <v>1.15617253346554</v>
      </c>
      <c r="AG29" s="3">
        <v>1.08263695450325</v>
      </c>
      <c r="AH29" s="3">
        <v>1.44306930693069</v>
      </c>
      <c r="AI29" s="4">
        <v>0.0595969792611712</v>
      </c>
      <c r="AJ29" s="4">
        <v>0.0577892871745945</v>
      </c>
      <c r="AK29" s="4">
        <v>0.0977470397149743</v>
      </c>
      <c r="AL29" s="3">
        <v>0.111846522781775</v>
      </c>
    </row>
    <row r="30" spans="1:38" ht="12.75">
      <c r="A30" s="2">
        <v>52</v>
      </c>
      <c r="B30" s="3">
        <v>0.225380621314794</v>
      </c>
      <c r="C30" s="3">
        <v>0.122082214418509</v>
      </c>
      <c r="D30" s="3">
        <v>0.265004139072848</v>
      </c>
      <c r="E30" s="3">
        <v>0.4009184126073</v>
      </c>
      <c r="F30" s="3">
        <v>0.50571005430311</v>
      </c>
      <c r="G30" s="3">
        <v>0.997144711226476</v>
      </c>
      <c r="H30" s="3">
        <v>0.223697427610604</v>
      </c>
      <c r="I30" s="3">
        <v>0.325516364791865</v>
      </c>
      <c r="J30" s="3">
        <v>1.67971141233056</v>
      </c>
      <c r="K30" s="3">
        <v>0.985063145073402</v>
      </c>
      <c r="L30" s="3">
        <v>0.930990608906392</v>
      </c>
      <c r="M30" s="3">
        <v>0.445973008271659</v>
      </c>
      <c r="N30" s="3">
        <v>1.27465781833264</v>
      </c>
      <c r="O30" s="3">
        <v>0.531566748538416</v>
      </c>
      <c r="P30" s="3">
        <v>0.377051996172061</v>
      </c>
      <c r="Q30" s="3">
        <v>0.364382262271757</v>
      </c>
      <c r="R30" s="3">
        <v>0.345948623274872</v>
      </c>
      <c r="S30" s="3">
        <v>0.261816323053331</v>
      </c>
      <c r="T30" s="3">
        <v>1.07869427869428</v>
      </c>
      <c r="U30" s="3">
        <v>1.05081036722971</v>
      </c>
      <c r="V30" s="3">
        <v>0.372744032602368</v>
      </c>
      <c r="W30" s="3">
        <v>0.829652826521246</v>
      </c>
      <c r="X30" s="3">
        <v>0.443527204502814</v>
      </c>
      <c r="Y30" s="3">
        <v>0.46500226963232</v>
      </c>
      <c r="Z30" s="3">
        <v>1.83321403006442</v>
      </c>
      <c r="AA30" s="3">
        <v>2.21093525179856</v>
      </c>
      <c r="AB30" s="3">
        <v>2.2734132268087</v>
      </c>
      <c r="AC30" s="3">
        <v>3.29459691252144</v>
      </c>
      <c r="AD30" s="3">
        <v>1</v>
      </c>
      <c r="AE30" s="3">
        <v>0.728902803472321</v>
      </c>
      <c r="AF30" s="3">
        <v>3.80912245909767</v>
      </c>
      <c r="AG30" s="3">
        <v>3.56685236768802</v>
      </c>
      <c r="AH30" s="3">
        <v>4.75433168316832</v>
      </c>
      <c r="AI30" s="3">
        <v>0.196348023869459</v>
      </c>
      <c r="AJ30" s="3">
        <v>0.190392407102234</v>
      </c>
      <c r="AK30" s="3">
        <v>0.322037095253065</v>
      </c>
      <c r="AL30" s="3">
        <v>0.368489208633094</v>
      </c>
    </row>
    <row r="31" spans="1:38" ht="12.75">
      <c r="A31" s="2">
        <v>55</v>
      </c>
      <c r="B31" s="3">
        <v>0.309205315497668</v>
      </c>
      <c r="C31" s="3">
        <v>0.167487645591343</v>
      </c>
      <c r="D31" s="3">
        <v>0.363565811258278</v>
      </c>
      <c r="E31" s="3">
        <v>0.550030004957341</v>
      </c>
      <c r="F31" s="3">
        <v>0.693796281059733</v>
      </c>
      <c r="G31" s="3">
        <v>1.3680077871512</v>
      </c>
      <c r="H31" s="3">
        <v>0.306896099925754</v>
      </c>
      <c r="I31" s="3">
        <v>0.446584048299968</v>
      </c>
      <c r="J31" s="3">
        <v>2.30443812855269</v>
      </c>
      <c r="K31" s="3">
        <v>1.35143278415283</v>
      </c>
      <c r="L31" s="3">
        <v>1.27724931838837</v>
      </c>
      <c r="M31" s="3">
        <v>0.611841532433609</v>
      </c>
      <c r="N31" s="3">
        <v>1.74873496474492</v>
      </c>
      <c r="O31" s="3">
        <v>0.72926972705573</v>
      </c>
      <c r="P31" s="3">
        <v>0.517287070890487</v>
      </c>
      <c r="Q31" s="3">
        <v>0.499905145838274</v>
      </c>
      <c r="R31" s="3">
        <v>0.474615575117635</v>
      </c>
      <c r="S31" s="3">
        <v>0.359192366672346</v>
      </c>
      <c r="T31" s="3">
        <v>1.47988767988768</v>
      </c>
      <c r="U31" s="3">
        <v>1.44163304383505</v>
      </c>
      <c r="V31" s="3">
        <v>0.511376867843974</v>
      </c>
      <c r="W31" s="3">
        <v>1.1382214783219</v>
      </c>
      <c r="X31" s="3">
        <v>0.608486073026411</v>
      </c>
      <c r="Y31" s="3">
        <v>0.637948252383114</v>
      </c>
      <c r="Z31" s="3">
        <v>2.51503221188261</v>
      </c>
      <c r="AA31" s="3">
        <v>3.03323741007194</v>
      </c>
      <c r="AB31" s="3">
        <v>3.11895250776742</v>
      </c>
      <c r="AC31" s="3">
        <v>4.51993996569468</v>
      </c>
      <c r="AD31" s="3">
        <v>1.37192502928544</v>
      </c>
      <c r="AE31" s="3">
        <v>1</v>
      </c>
      <c r="AF31" s="3">
        <v>5.22583044124938</v>
      </c>
      <c r="AG31" s="3">
        <v>4.89345403899721</v>
      </c>
      <c r="AH31" s="3">
        <v>6.52258663366337</v>
      </c>
      <c r="AI31" s="3">
        <v>0.269374768397245</v>
      </c>
      <c r="AJ31" s="3">
        <v>0.261204108689457</v>
      </c>
      <c r="AK31" s="3">
        <v>0.441810751336058</v>
      </c>
      <c r="AL31" s="3">
        <v>0.505539568345324</v>
      </c>
    </row>
    <row r="32" spans="1:38" ht="12.75">
      <c r="A32" s="2" t="s">
        <v>14</v>
      </c>
      <c r="B32" s="4">
        <v>0.0591686467775529</v>
      </c>
      <c r="C32" s="4">
        <v>0.0320499578917261</v>
      </c>
      <c r="D32" s="4">
        <v>0.0695709161147903</v>
      </c>
      <c r="E32" s="3">
        <v>0.105252172097999</v>
      </c>
      <c r="F32" s="3">
        <v>0.132762876419286</v>
      </c>
      <c r="G32" s="3">
        <v>0.261778066190785</v>
      </c>
      <c r="H32" s="3">
        <v>0.058726761875646</v>
      </c>
      <c r="I32" s="4">
        <v>0.0854570490414151</v>
      </c>
      <c r="J32" s="3">
        <v>0.440970703979012</v>
      </c>
      <c r="K32" s="3">
        <v>0.258606320918008</v>
      </c>
      <c r="L32" s="3">
        <v>0.244410784610724</v>
      </c>
      <c r="M32" s="3">
        <v>0.117080249600929</v>
      </c>
      <c r="N32" s="3">
        <v>0.334632932393198</v>
      </c>
      <c r="O32" s="3">
        <v>0.139550973812571</v>
      </c>
      <c r="P32" s="4">
        <v>0.0989865776752632</v>
      </c>
      <c r="Q32" s="4">
        <v>0.0956604221010197</v>
      </c>
      <c r="R32" s="4">
        <v>0.0908210820181462</v>
      </c>
      <c r="S32" s="4">
        <v>0.0687340262395638</v>
      </c>
      <c r="T32" s="3">
        <v>0.283187083187083</v>
      </c>
      <c r="U32" s="3">
        <v>0.275866785201395</v>
      </c>
      <c r="V32" s="4">
        <v>0.0978556180865515</v>
      </c>
      <c r="W32" s="3">
        <v>0.217806813886939</v>
      </c>
      <c r="X32" s="3">
        <v>0.116438158464425</v>
      </c>
      <c r="Y32" s="3">
        <v>0.122075957028295</v>
      </c>
      <c r="Z32" s="3">
        <v>0.481269386781198</v>
      </c>
      <c r="AA32" s="3">
        <v>0.580431654676259</v>
      </c>
      <c r="AB32" s="3">
        <v>0.596833851161414</v>
      </c>
      <c r="AC32" s="3">
        <v>0.864922813036021</v>
      </c>
      <c r="AD32" s="3">
        <v>0.262527658466745</v>
      </c>
      <c r="AE32" s="3">
        <v>0.191357146245434</v>
      </c>
      <c r="AF32" s="3">
        <v>1</v>
      </c>
      <c r="AG32" s="3">
        <v>0.936397400185701</v>
      </c>
      <c r="AH32" s="3">
        <v>1.24814356435644</v>
      </c>
      <c r="AI32" s="4">
        <v>0.0515467869510216</v>
      </c>
      <c r="AJ32" s="4">
        <v>0.0499832728263967</v>
      </c>
      <c r="AK32" s="4">
        <v>0.0845436445562192</v>
      </c>
      <c r="AL32" s="4">
        <v>0.0967386091127098</v>
      </c>
    </row>
    <row r="33" spans="1:38" ht="12.75">
      <c r="A33" s="2" t="s">
        <v>15</v>
      </c>
      <c r="B33" s="4">
        <v>0.0631875385021561</v>
      </c>
      <c r="C33" s="4">
        <v>0.0342268762016748</v>
      </c>
      <c r="D33" s="3">
        <v>0.074296357615894</v>
      </c>
      <c r="E33" s="3">
        <v>0.11240117932528</v>
      </c>
      <c r="F33" s="3">
        <v>0.141780483791344</v>
      </c>
      <c r="G33" s="3">
        <v>0.279558728098637</v>
      </c>
      <c r="H33" s="4">
        <v>0.0627156396034415</v>
      </c>
      <c r="I33" s="4">
        <v>0.0912615189068955</v>
      </c>
      <c r="J33" s="3">
        <v>0.470922606034106</v>
      </c>
      <c r="K33" s="3">
        <v>0.276171549458299</v>
      </c>
      <c r="L33" s="3">
        <v>0.261011814601636</v>
      </c>
      <c r="M33" s="3">
        <v>0.125032651284284</v>
      </c>
      <c r="N33" s="3">
        <v>0.357362090418913</v>
      </c>
      <c r="O33" s="3">
        <v>0.149029646798353</v>
      </c>
      <c r="P33" s="3">
        <v>0.105710009079086</v>
      </c>
      <c r="Q33" s="3">
        <v>0.102157932179274</v>
      </c>
      <c r="R33" s="4">
        <v>0.0969898912578517</v>
      </c>
      <c r="S33" s="3">
        <v>0.073402623956381</v>
      </c>
      <c r="T33" s="3">
        <v>0.302421902421902</v>
      </c>
      <c r="U33" s="3">
        <v>0.294604390343979</v>
      </c>
      <c r="V33" s="3">
        <v>0.104502231709684</v>
      </c>
      <c r="W33" s="3">
        <v>0.232600831488581</v>
      </c>
      <c r="X33" s="3">
        <v>0.124346947611488</v>
      </c>
      <c r="Y33" s="3">
        <v>0.130367680435769</v>
      </c>
      <c r="Z33" s="3">
        <v>0.513958482462419</v>
      </c>
      <c r="AA33" s="3">
        <v>0.619856115107914</v>
      </c>
      <c r="AB33" s="3">
        <v>0.637372392365735</v>
      </c>
      <c r="AC33" s="3">
        <v>0.923670668953688</v>
      </c>
      <c r="AD33" s="3">
        <v>0.280359234673955</v>
      </c>
      <c r="AE33" s="3">
        <v>0.204354632133201</v>
      </c>
      <c r="AF33" s="3">
        <v>1.067922657412</v>
      </c>
      <c r="AG33" s="3">
        <v>1</v>
      </c>
      <c r="AH33" s="3">
        <v>1.33292079207921</v>
      </c>
      <c r="AI33" s="4">
        <v>0.0550479817017851</v>
      </c>
      <c r="AJ33" s="4">
        <v>0.0533782695429145</v>
      </c>
      <c r="AK33" s="3">
        <v>0.090286073561773</v>
      </c>
      <c r="AL33" s="3">
        <v>0.103309352517986</v>
      </c>
    </row>
    <row r="34" spans="1:38" ht="12.75">
      <c r="A34" s="2" t="s">
        <v>16</v>
      </c>
      <c r="B34" s="4">
        <v>0.0474053213646631</v>
      </c>
      <c r="C34" s="4">
        <v>0.0256781021085917</v>
      </c>
      <c r="D34" s="4">
        <v>0.0557395143487859</v>
      </c>
      <c r="E34" s="4">
        <v>0.0843269757612127</v>
      </c>
      <c r="F34" s="3">
        <v>0.106368273819319</v>
      </c>
      <c r="G34" s="3">
        <v>0.209733939000649</v>
      </c>
      <c r="H34" s="4">
        <v>0.0470512876504928</v>
      </c>
      <c r="I34" s="4">
        <v>0.0684673233767609</v>
      </c>
      <c r="J34" s="3">
        <v>0.353301268036729</v>
      </c>
      <c r="K34" s="3">
        <v>0.207192768767229</v>
      </c>
      <c r="L34" s="3">
        <v>0.195819448651924</v>
      </c>
      <c r="M34" s="4">
        <v>0.0938035118270208</v>
      </c>
      <c r="N34" s="3">
        <v>0.268104520945666</v>
      </c>
      <c r="O34" s="3">
        <v>0.111806828795793</v>
      </c>
      <c r="P34" s="4">
        <v>0.0793070448801315</v>
      </c>
      <c r="Q34" s="4">
        <v>0.0766421626748874</v>
      </c>
      <c r="R34" s="4">
        <v>0.0727649323457235</v>
      </c>
      <c r="S34" s="4">
        <v>0.0550690066450843</v>
      </c>
      <c r="T34" s="3">
        <v>0.226886626886627</v>
      </c>
      <c r="U34" s="3">
        <v>0.221021678178212</v>
      </c>
      <c r="V34" s="4">
        <v>0.0784009314962158</v>
      </c>
      <c r="W34" s="3">
        <v>0.174504616381405</v>
      </c>
      <c r="X34" s="4">
        <v>0.0932890749025833</v>
      </c>
      <c r="Y34" s="4">
        <v>0.0978060220910879</v>
      </c>
      <c r="Z34" s="3">
        <v>0.385588165115724</v>
      </c>
      <c r="AA34" s="3">
        <v>0.465035971223022</v>
      </c>
      <c r="AB34" s="3">
        <v>0.478177245154609</v>
      </c>
      <c r="AC34" s="3">
        <v>0.692967409948542</v>
      </c>
      <c r="AD34" s="3">
        <v>0.210334504750748</v>
      </c>
      <c r="AE34" s="3">
        <v>0.153313410179783</v>
      </c>
      <c r="AF34" s="3">
        <v>0.801189885969261</v>
      </c>
      <c r="AG34" s="3">
        <v>0.750232126276695</v>
      </c>
      <c r="AH34" s="3">
        <v>1</v>
      </c>
      <c r="AI34" s="4">
        <v>0.0412987643593708</v>
      </c>
      <c r="AJ34" s="4">
        <v>0.0400460926561513</v>
      </c>
      <c r="AK34" s="3">
        <v>0.067735512941423</v>
      </c>
      <c r="AL34" s="4">
        <v>0.0775059952038369</v>
      </c>
    </row>
    <row r="35" spans="1:38" ht="12.75">
      <c r="A35" s="2" t="s">
        <v>17</v>
      </c>
      <c r="B35" s="3">
        <v>1.1478629469917</v>
      </c>
      <c r="C35" s="3">
        <v>0.621764416125085</v>
      </c>
      <c r="D35" s="3">
        <v>1.34966542494481</v>
      </c>
      <c r="E35" s="3">
        <v>2.04187648394083</v>
      </c>
      <c r="F35" s="3">
        <v>2.57558005594866</v>
      </c>
      <c r="G35" s="3">
        <v>5.07845554834523</v>
      </c>
      <c r="H35" s="3">
        <v>1.13929044561879</v>
      </c>
      <c r="I35" s="3">
        <v>1.6578540408855</v>
      </c>
      <c r="J35" s="3">
        <v>8.55476606908614</v>
      </c>
      <c r="K35" s="3">
        <v>5.01692416180524</v>
      </c>
      <c r="L35" s="3">
        <v>4.74153286882763</v>
      </c>
      <c r="M35" s="3">
        <v>2.27133942823973</v>
      </c>
      <c r="N35" s="3">
        <v>6.49182911654915</v>
      </c>
      <c r="O35" s="3">
        <v>2.70726813574567</v>
      </c>
      <c r="P35" s="3">
        <v>1.92032488405762</v>
      </c>
      <c r="Q35" s="3">
        <v>1.85579796063552</v>
      </c>
      <c r="R35" s="3">
        <v>1.76191548281064</v>
      </c>
      <c r="S35" s="3">
        <v>1.33342988584086</v>
      </c>
      <c r="T35" s="3">
        <v>5.49378729378729</v>
      </c>
      <c r="U35" s="3">
        <v>5.35177460165493</v>
      </c>
      <c r="V35" s="3">
        <v>1.89838443625073</v>
      </c>
      <c r="W35" s="3">
        <v>4.22541979374764</v>
      </c>
      <c r="X35" s="3">
        <v>2.25888295569346</v>
      </c>
      <c r="Y35" s="3">
        <v>2.36825540929036</v>
      </c>
      <c r="Z35" s="3">
        <v>9.33655452159389</v>
      </c>
      <c r="AA35" s="3">
        <v>11.2602877697842</v>
      </c>
      <c r="AB35" s="3">
        <v>11.5784879420033</v>
      </c>
      <c r="AC35" s="3">
        <v>16.7793739279588</v>
      </c>
      <c r="AD35" s="3">
        <v>5.09299752700768</v>
      </c>
      <c r="AE35" s="3">
        <v>3.7123001755135</v>
      </c>
      <c r="AF35" s="4">
        <v>19.3998512642538</v>
      </c>
      <c r="AG35" s="3">
        <v>18.1659702878366</v>
      </c>
      <c r="AH35" s="3">
        <v>24.2137995049505</v>
      </c>
      <c r="AI35" s="3">
        <v>1</v>
      </c>
      <c r="AJ35" s="3">
        <v>0.969668058532717</v>
      </c>
      <c r="AK35" s="3">
        <v>1.6401341297286</v>
      </c>
      <c r="AL35" s="3">
        <v>1.87671462829736</v>
      </c>
    </row>
    <row r="36" spans="1:38" ht="12.75">
      <c r="A36" s="2" t="s">
        <v>18</v>
      </c>
      <c r="B36" s="3">
        <v>1.1837689577283</v>
      </c>
      <c r="C36" s="3">
        <v>0.641213671682583</v>
      </c>
      <c r="D36" s="3">
        <v>1.39188396799117</v>
      </c>
      <c r="E36" s="3">
        <v>2.1057479061758</v>
      </c>
      <c r="F36" s="3">
        <v>2.6561461247326</v>
      </c>
      <c r="G36" s="3">
        <v>5.23731343283582</v>
      </c>
      <c r="H36" s="3">
        <v>1.17492830210654</v>
      </c>
      <c r="I36" s="3">
        <v>1.70971295413621</v>
      </c>
      <c r="J36" s="3">
        <v>8.82236554438129</v>
      </c>
      <c r="K36" s="3">
        <v>5.17385729854478</v>
      </c>
      <c r="L36" s="3">
        <v>4.88985156013329</v>
      </c>
      <c r="M36" s="3">
        <v>2.34238862284139</v>
      </c>
      <c r="N36" s="3">
        <v>6.69489838241394</v>
      </c>
      <c r="O36" s="3">
        <v>2.79195350607119</v>
      </c>
      <c r="P36" s="3">
        <v>1.98039408141732</v>
      </c>
      <c r="Q36" s="3">
        <v>1.91384870761205</v>
      </c>
      <c r="R36" s="3">
        <v>1.81702951572596</v>
      </c>
      <c r="S36" s="3">
        <v>1.37514056909184</v>
      </c>
      <c r="T36" s="3">
        <v>5.66563706563707</v>
      </c>
      <c r="U36" s="3">
        <v>5.51918211037407</v>
      </c>
      <c r="V36" s="3">
        <v>1.95776732000776</v>
      </c>
      <c r="W36" s="3">
        <v>4.35759408239296</v>
      </c>
      <c r="X36" s="3">
        <v>2.32954250252562</v>
      </c>
      <c r="Y36" s="3">
        <v>2.44233620820094</v>
      </c>
      <c r="Z36" s="3">
        <v>9.62860892388451</v>
      </c>
      <c r="AA36" s="3">
        <v>11.6125179856115</v>
      </c>
      <c r="AB36" s="3">
        <v>11.9406716969966</v>
      </c>
      <c r="AC36" s="3">
        <v>17.3042452830189</v>
      </c>
      <c r="AD36" s="3">
        <v>5.2523102954575</v>
      </c>
      <c r="AE36" s="3">
        <v>3.82842369906551</v>
      </c>
      <c r="AF36" s="4">
        <v>20.0066931085771</v>
      </c>
      <c r="AG36" s="3">
        <v>18.7342154131848</v>
      </c>
      <c r="AH36" s="4">
        <v>24.9712252475248</v>
      </c>
      <c r="AI36" s="3">
        <v>1.0312807472623</v>
      </c>
      <c r="AJ36" s="3">
        <v>1</v>
      </c>
      <c r="AK36" s="3">
        <v>1.6914387509169</v>
      </c>
      <c r="AL36" s="3">
        <v>1.93541966426859</v>
      </c>
    </row>
    <row r="37" spans="1:38" ht="12.75">
      <c r="A37" s="2" t="s">
        <v>19</v>
      </c>
      <c r="B37" s="3">
        <v>0.699859192114758</v>
      </c>
      <c r="C37" s="3">
        <v>0.379093639267157</v>
      </c>
      <c r="D37" s="3">
        <v>0.822899420529801</v>
      </c>
      <c r="E37" s="3">
        <v>1.24494481696976</v>
      </c>
      <c r="F37" s="3">
        <v>1.5703472107948</v>
      </c>
      <c r="G37" s="3">
        <v>3.09636599610642</v>
      </c>
      <c r="H37" s="3">
        <v>0.69463248460497</v>
      </c>
      <c r="I37" s="3">
        <v>1.01080394026057</v>
      </c>
      <c r="J37" s="3">
        <v>5.21589418452121</v>
      </c>
      <c r="K37" s="3">
        <v>3.05884992627733</v>
      </c>
      <c r="L37" s="3">
        <v>2.89094213874583</v>
      </c>
      <c r="M37" s="3">
        <v>1.38484980409229</v>
      </c>
      <c r="N37" s="3">
        <v>3.95810866860224</v>
      </c>
      <c r="O37" s="3">
        <v>1.65063825371017</v>
      </c>
      <c r="P37" s="3">
        <v>1.17083404902707</v>
      </c>
      <c r="Q37" s="3">
        <v>1.13149158169315</v>
      </c>
      <c r="R37" s="3">
        <v>1.07425084989981</v>
      </c>
      <c r="S37" s="3">
        <v>0.813000511160334</v>
      </c>
      <c r="T37" s="3">
        <v>3.34959634959635</v>
      </c>
      <c r="U37" s="3">
        <v>3.26301032619845</v>
      </c>
      <c r="V37" s="3">
        <v>1.15745682126916</v>
      </c>
      <c r="W37" s="3">
        <v>2.57626478051941</v>
      </c>
      <c r="X37" s="3">
        <v>1.3772550151537</v>
      </c>
      <c r="Y37" s="3">
        <v>1.44394008170676</v>
      </c>
      <c r="Z37" s="3">
        <v>5.69255547602004</v>
      </c>
      <c r="AA37" s="3">
        <v>6.86546762589928</v>
      </c>
      <c r="AB37" s="3">
        <v>7.05947625388371</v>
      </c>
      <c r="AC37" s="3">
        <v>10.2304888507719</v>
      </c>
      <c r="AD37" s="3">
        <v>3.10523233112066</v>
      </c>
      <c r="AE37" s="3">
        <v>2.26341255158674</v>
      </c>
      <c r="AF37" s="3">
        <v>11.8282102131879</v>
      </c>
      <c r="AG37" s="3">
        <v>11.0759052924791</v>
      </c>
      <c r="AH37" s="3">
        <v>14.7633044554455</v>
      </c>
      <c r="AI37" s="3">
        <v>0.609706231871095</v>
      </c>
      <c r="AJ37" s="3">
        <v>0.591212658133743</v>
      </c>
      <c r="AK37" s="3">
        <v>1</v>
      </c>
      <c r="AL37" s="3">
        <v>1.14424460431655</v>
      </c>
    </row>
    <row r="38" spans="1:38" ht="12.75">
      <c r="A38" s="2" t="s">
        <v>20</v>
      </c>
      <c r="B38" s="3">
        <v>0.611634251518085</v>
      </c>
      <c r="C38" s="3">
        <v>0.331304720893649</v>
      </c>
      <c r="D38" s="3">
        <v>0.719163907284768</v>
      </c>
      <c r="E38" s="3">
        <v>1.08800584444386</v>
      </c>
      <c r="F38" s="3">
        <v>1.37238769129505</v>
      </c>
      <c r="G38" s="3">
        <v>2.7060350421804</v>
      </c>
      <c r="H38" s="3">
        <v>0.607066427916321</v>
      </c>
      <c r="I38" s="3">
        <v>0.883380997775659</v>
      </c>
      <c r="J38" s="3">
        <v>4.55837341495409</v>
      </c>
      <c r="K38" s="3">
        <v>2.67324828514648</v>
      </c>
      <c r="L38" s="3">
        <v>2.52650711905483</v>
      </c>
      <c r="M38" s="3">
        <v>1.21027427078798</v>
      </c>
      <c r="N38" s="3">
        <v>3.45914558274575</v>
      </c>
      <c r="O38" s="3">
        <v>1.44255716608434</v>
      </c>
      <c r="P38" s="3">
        <v>1.02323755306358</v>
      </c>
      <c r="Q38" s="3">
        <v>0.988854635997154</v>
      </c>
      <c r="R38" s="3">
        <v>0.938829727356643</v>
      </c>
      <c r="S38" s="3">
        <v>0.710512864201738</v>
      </c>
      <c r="T38" s="3">
        <v>2.92734292734293</v>
      </c>
      <c r="U38" s="3">
        <v>2.85167202352458</v>
      </c>
      <c r="V38" s="3">
        <v>1.01154667184165</v>
      </c>
      <c r="W38" s="3">
        <v>2.2514982992279</v>
      </c>
      <c r="X38" s="3">
        <v>1.20363688843989</v>
      </c>
      <c r="Y38" s="3">
        <v>1.26191556967771</v>
      </c>
      <c r="Z38" s="3">
        <v>4.97494631352899</v>
      </c>
      <c r="AA38" s="3">
        <v>6</v>
      </c>
      <c r="AB38" s="3">
        <v>6.16955170883267</v>
      </c>
      <c r="AC38" s="3">
        <v>8.94082332761578</v>
      </c>
      <c r="AD38" s="3">
        <v>2.71378367825068</v>
      </c>
      <c r="AE38" s="3">
        <v>1.97808453109435</v>
      </c>
      <c r="AF38" s="3">
        <v>10.3371343579574</v>
      </c>
      <c r="AG38" s="3">
        <v>9.67966573816156</v>
      </c>
      <c r="AH38" s="3">
        <v>12.9022277227723</v>
      </c>
      <c r="AI38" s="3">
        <v>0.532846062433714</v>
      </c>
      <c r="AJ38" s="3">
        <v>0.516683806856902</v>
      </c>
      <c r="AK38" s="3">
        <v>0.873939012889029</v>
      </c>
      <c r="AL38" s="3">
        <v>1</v>
      </c>
    </row>
    <row r="39" spans="2:38" ht="12.75">
      <c r="B39">
        <f>SUM(B2:B38)</f>
        <v>18.102687083810032</v>
      </c>
      <c r="C39">
        <f aca="true" t="shared" si="0" ref="C39:AL39">SUM(C2:C38)</f>
        <v>9.805706068358411</v>
      </c>
      <c r="D39">
        <f t="shared" si="0"/>
        <v>21.285268349889627</v>
      </c>
      <c r="E39">
        <f t="shared" si="0"/>
        <v>32.20197249980432</v>
      </c>
      <c r="F39">
        <f t="shared" si="0"/>
        <v>40.61889090011519</v>
      </c>
      <c r="G39">
        <f t="shared" si="0"/>
        <v>80.09117456197275</v>
      </c>
      <c r="H39">
        <f t="shared" si="0"/>
        <v>17.967492102313273</v>
      </c>
      <c r="I39">
        <f t="shared" si="0"/>
        <v>26.14564135155175</v>
      </c>
      <c r="J39">
        <f t="shared" si="0"/>
        <v>134.91528202885877</v>
      </c>
      <c r="K39">
        <f t="shared" si="0"/>
        <v>79.12077697288285</v>
      </c>
      <c r="L39">
        <f t="shared" si="0"/>
        <v>74.7776431384429</v>
      </c>
      <c r="M39">
        <f t="shared" si="0"/>
        <v>35.820780728486405</v>
      </c>
      <c r="N39">
        <f t="shared" si="0"/>
        <v>102.38116963915391</v>
      </c>
      <c r="O39">
        <f t="shared" si="0"/>
        <v>42.695713840938176</v>
      </c>
      <c r="P39">
        <f t="shared" si="0"/>
        <v>30.285009692538004</v>
      </c>
      <c r="Q39">
        <f t="shared" si="0"/>
        <v>29.26737016836615</v>
      </c>
      <c r="R39">
        <f t="shared" si="0"/>
        <v>27.78677083098813</v>
      </c>
      <c r="S39">
        <f t="shared" si="0"/>
        <v>21.0292213324246</v>
      </c>
      <c r="T39">
        <f t="shared" si="0"/>
        <v>86.64127764127765</v>
      </c>
      <c r="U39">
        <f t="shared" si="0"/>
        <v>84.40162757300146</v>
      </c>
      <c r="V39">
        <f t="shared" si="0"/>
        <v>29.938991849408115</v>
      </c>
      <c r="W39">
        <f t="shared" si="0"/>
        <v>66.63814048917446</v>
      </c>
      <c r="X39">
        <f t="shared" si="0"/>
        <v>35.624332515514524</v>
      </c>
      <c r="Y39">
        <f t="shared" si="0"/>
        <v>37.34922075957027</v>
      </c>
      <c r="Z39">
        <f t="shared" si="0"/>
        <v>147.24469100453348</v>
      </c>
      <c r="AA39">
        <f t="shared" si="0"/>
        <v>177.58345323741008</v>
      </c>
      <c r="AB39">
        <f t="shared" si="0"/>
        <v>182.60171623021157</v>
      </c>
      <c r="AC39">
        <f t="shared" si="0"/>
        <v>264.62371355060037</v>
      </c>
      <c r="AD39">
        <f t="shared" si="0"/>
        <v>80.32051282051283</v>
      </c>
      <c r="AE39">
        <f t="shared" si="0"/>
        <v>58.54584697120633</v>
      </c>
      <c r="AF39">
        <f t="shared" si="0"/>
        <v>305.9506693108578</v>
      </c>
      <c r="AG39">
        <f t="shared" si="0"/>
        <v>286.49141132776253</v>
      </c>
      <c r="AH39">
        <f t="shared" si="0"/>
        <v>381.8703589108911</v>
      </c>
      <c r="AI39">
        <f t="shared" si="0"/>
        <v>15.770773968489253</v>
      </c>
      <c r="AJ39">
        <f t="shared" si="0"/>
        <v>15.292415775583283</v>
      </c>
      <c r="AK39">
        <f t="shared" si="0"/>
        <v>25.86618463795452</v>
      </c>
      <c r="AL39">
        <f t="shared" si="0"/>
        <v>29.597242206235027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39"/>
  <sheetViews>
    <sheetView workbookViewId="0" topLeftCell="AD1">
      <selection activeCell="A22" sqref="A1:A16384"/>
    </sheetView>
  </sheetViews>
  <sheetFormatPr defaultColWidth="11.421875" defaultRowHeight="12.75"/>
  <cols>
    <col min="1" max="1" width="11.421875" style="1" customWidth="1"/>
  </cols>
  <sheetData>
    <row r="1" spans="1:38" s="1" customFormat="1" ht="12.75">
      <c r="A1" s="2" t="s">
        <v>7</v>
      </c>
      <c r="B1" s="2">
        <v>1</v>
      </c>
      <c r="C1" s="2">
        <v>2</v>
      </c>
      <c r="D1" s="2">
        <v>5</v>
      </c>
      <c r="E1" s="2">
        <v>6</v>
      </c>
      <c r="F1" s="2">
        <v>10</v>
      </c>
      <c r="G1" s="2">
        <v>11</v>
      </c>
      <c r="H1" s="2">
        <v>12</v>
      </c>
      <c r="I1" s="2">
        <v>13</v>
      </c>
      <c r="J1" s="2">
        <v>14</v>
      </c>
      <c r="K1" s="2">
        <v>15</v>
      </c>
      <c r="L1" s="2">
        <v>20</v>
      </c>
      <c r="M1" s="2">
        <v>21</v>
      </c>
      <c r="N1" s="2">
        <v>22</v>
      </c>
      <c r="O1" s="2">
        <v>23</v>
      </c>
      <c r="P1" s="2">
        <v>24</v>
      </c>
      <c r="Q1" s="2">
        <v>25</v>
      </c>
      <c r="R1" s="2">
        <v>26</v>
      </c>
      <c r="S1" s="2">
        <v>27</v>
      </c>
      <c r="T1" s="2">
        <v>30</v>
      </c>
      <c r="U1" s="2">
        <v>31</v>
      </c>
      <c r="V1" s="2">
        <v>32</v>
      </c>
      <c r="W1" s="2">
        <v>33</v>
      </c>
      <c r="X1" s="2">
        <v>34</v>
      </c>
      <c r="Y1" s="2">
        <v>36</v>
      </c>
      <c r="Z1" s="2">
        <v>40</v>
      </c>
      <c r="AA1" s="2">
        <v>41</v>
      </c>
      <c r="AB1" s="2">
        <v>42</v>
      </c>
      <c r="AC1" s="2">
        <v>43</v>
      </c>
      <c r="AD1" s="2">
        <v>52</v>
      </c>
      <c r="AE1" s="2">
        <v>55</v>
      </c>
      <c r="AF1" s="2" t="s">
        <v>0</v>
      </c>
      <c r="AG1" s="2" t="s">
        <v>1</v>
      </c>
      <c r="AH1" s="2" t="s">
        <v>2</v>
      </c>
      <c r="AI1" s="2" t="s">
        <v>3</v>
      </c>
      <c r="AJ1" s="2" t="s">
        <v>4</v>
      </c>
      <c r="AK1" s="2" t="s">
        <v>5</v>
      </c>
      <c r="AL1" s="2" t="s">
        <v>6</v>
      </c>
    </row>
    <row r="2" spans="1:38" ht="12.75">
      <c r="A2" s="2">
        <v>1</v>
      </c>
      <c r="B2">
        <f>transbordos!B2/transbordos!B$39</f>
        <v>0.055240417920847815</v>
      </c>
      <c r="C2">
        <f>transbordos!C2/transbordos!C$39</f>
        <v>0.0552404179208478</v>
      </c>
      <c r="D2">
        <f>transbordos!D2/transbordos!D$39</f>
        <v>0.05524041792084792</v>
      </c>
      <c r="E2">
        <f>transbordos!E2/transbordos!E$39</f>
        <v>0.05524041792084784</v>
      </c>
      <c r="F2">
        <f>transbordos!F2/transbordos!F$39</f>
        <v>0.05524041792084793</v>
      </c>
      <c r="G2">
        <f>transbordos!G2/transbordos!G$39</f>
        <v>0.05524041792084782</v>
      </c>
      <c r="H2">
        <f>transbordos!H2/transbordos!H$39</f>
        <v>0.05524041792084777</v>
      </c>
      <c r="I2">
        <f>transbordos!I2/transbordos!I$39</f>
        <v>0.055240417920847856</v>
      </c>
      <c r="J2">
        <f>transbordos!J2/transbordos!J$39</f>
        <v>0.05524041792084784</v>
      </c>
      <c r="K2">
        <f>transbordos!K2/transbordos!K$39</f>
        <v>0.0552404179208478</v>
      </c>
      <c r="L2">
        <f>transbordos!L2/transbordos!L$39</f>
        <v>0.05524041792084777</v>
      </c>
      <c r="M2">
        <f>transbordos!M2/transbordos!M$39</f>
        <v>0.0552404179208478</v>
      </c>
      <c r="N2">
        <f>transbordos!N2/transbordos!N$39</f>
        <v>0.055240417920847835</v>
      </c>
      <c r="O2">
        <f>transbordos!O2/transbordos!O$39</f>
        <v>0.05524041792084779</v>
      </c>
      <c r="P2">
        <f>transbordos!P2/transbordos!P$39</f>
        <v>0.055240417920847946</v>
      </c>
      <c r="Q2">
        <f>transbordos!Q2/transbordos!Q$39</f>
        <v>0.05524041792084781</v>
      </c>
      <c r="R2">
        <f>transbordos!R2/transbordos!R$39</f>
        <v>0.05524041792084789</v>
      </c>
      <c r="S2">
        <f>transbordos!S2/transbordos!S$39</f>
        <v>0.05524041792084767</v>
      </c>
      <c r="T2">
        <f>transbordos!T2/transbordos!T$39</f>
        <v>0.05524041792084787</v>
      </c>
      <c r="U2">
        <f>transbordos!U2/transbordos!U$39</f>
        <v>0.05524041792084778</v>
      </c>
      <c r="V2">
        <f>transbordos!V2/transbordos!V$39</f>
        <v>0.05524041792084779</v>
      </c>
      <c r="W2">
        <f>transbordos!W2/transbordos!W$39</f>
        <v>0.055240417920847856</v>
      </c>
      <c r="X2">
        <f>transbordos!X2/transbordos!X$39</f>
        <v>0.055240417920847815</v>
      </c>
      <c r="Y2">
        <f>transbordos!Y2/transbordos!Y$39</f>
        <v>0.055240417920847905</v>
      </c>
      <c r="Z2">
        <f>transbordos!Z2/transbordos!Z$39</f>
        <v>0.055240417920847884</v>
      </c>
      <c r="AA2">
        <f>transbordos!AA2/transbordos!AA$39</f>
        <v>0.05524041792084782</v>
      </c>
      <c r="AB2">
        <f>transbordos!AB2/transbordos!AB$39</f>
        <v>0.05524041792084756</v>
      </c>
      <c r="AC2">
        <f>transbordos!AC2/transbordos!AC$39</f>
        <v>0.05524041792084788</v>
      </c>
      <c r="AD2">
        <f>transbordos!AD2/transbordos!AD$39</f>
        <v>0.05524041792084777</v>
      </c>
      <c r="AE2">
        <f>transbordos!AE2/transbordos!AE$39</f>
        <v>0.055240417920847815</v>
      </c>
      <c r="AF2">
        <f>transbordos!AF2/transbordos!AF$39</f>
        <v>0.055240417920847835</v>
      </c>
      <c r="AG2">
        <f>transbordos!AG2/transbordos!AG$39</f>
        <v>0.05524041792084776</v>
      </c>
      <c r="AH2">
        <f>transbordos!AH2/transbordos!AH$39</f>
        <v>0.05524041792084788</v>
      </c>
      <c r="AI2">
        <f>transbordos!AI2/transbordos!AI$39</f>
        <v>0.055240417920847815</v>
      </c>
      <c r="AJ2">
        <f>transbordos!AJ2/transbordos!AJ$39</f>
        <v>0.05524041792084784</v>
      </c>
      <c r="AK2">
        <f>transbordos!AK2/transbordos!AK$39</f>
        <v>0.05524041792084776</v>
      </c>
      <c r="AL2">
        <f>transbordos!AL2/transbordos!AL$39</f>
        <v>0.055240417920847856</v>
      </c>
    </row>
    <row r="3" spans="1:38" ht="12.75">
      <c r="A3" s="2">
        <v>2</v>
      </c>
      <c r="B3">
        <f>transbordos!B3/transbordos!B$39</f>
        <v>0.10198143744353656</v>
      </c>
      <c r="C3">
        <f>transbordos!C3/transbordos!C$39</f>
        <v>0.10198143744353655</v>
      </c>
      <c r="D3">
        <f>transbordos!D3/transbordos!D$39</f>
        <v>0.10198143744353667</v>
      </c>
      <c r="E3">
        <f>transbordos!E3/transbordos!E$39</f>
        <v>0.10198143744353659</v>
      </c>
      <c r="F3">
        <f>transbordos!F3/transbordos!F$39</f>
        <v>0.10198143744353648</v>
      </c>
      <c r="G3">
        <f>transbordos!G3/transbordos!G$39</f>
        <v>0.10198143744353655</v>
      </c>
      <c r="H3">
        <f>transbordos!H3/transbordos!H$39</f>
        <v>0.10198143744353666</v>
      </c>
      <c r="I3">
        <f>transbordos!I3/transbordos!I$39</f>
        <v>0.10198143744353666</v>
      </c>
      <c r="J3">
        <f>transbordos!J3/transbordos!J$39</f>
        <v>0.10198143744353617</v>
      </c>
      <c r="K3">
        <f>transbordos!K3/transbordos!K$39</f>
        <v>0.10198143744353655</v>
      </c>
      <c r="L3">
        <f>transbordos!L3/transbordos!L$39</f>
        <v>0.1019814374435365</v>
      </c>
      <c r="M3">
        <f>transbordos!M3/transbordos!M$39</f>
        <v>0.10198143744353666</v>
      </c>
      <c r="N3">
        <f>transbordos!N3/transbordos!N$39</f>
        <v>0.10198143744353677</v>
      </c>
      <c r="O3">
        <f>transbordos!O3/transbordos!O$39</f>
        <v>0.10198143744353645</v>
      </c>
      <c r="P3">
        <f>transbordos!P3/transbordos!P$39</f>
        <v>0.10198143744353647</v>
      </c>
      <c r="Q3">
        <f>transbordos!Q3/transbordos!Q$39</f>
        <v>0.10198143744353654</v>
      </c>
      <c r="R3">
        <f>transbordos!R3/transbordos!R$39</f>
        <v>0.10198143744353648</v>
      </c>
      <c r="S3">
        <f>transbordos!S3/transbordos!S$39</f>
        <v>0.10198143744353637</v>
      </c>
      <c r="T3">
        <f>transbordos!T3/transbordos!T$39</f>
        <v>0.10198143744353656</v>
      </c>
      <c r="U3">
        <f>transbordos!U3/transbordos!U$39</f>
        <v>0.10198143744353645</v>
      </c>
      <c r="V3">
        <f>transbordos!V3/transbordos!V$39</f>
        <v>0.10198143744353641</v>
      </c>
      <c r="W3">
        <f>transbordos!W3/transbordos!W$39</f>
        <v>0.10198143744353648</v>
      </c>
      <c r="X3">
        <f>transbordos!X3/transbordos!X$39</f>
        <v>0.10198143744353656</v>
      </c>
      <c r="Y3">
        <f>transbordos!Y3/transbordos!Y$39</f>
        <v>0.1019814374435365</v>
      </c>
      <c r="Z3">
        <f>transbordos!Z3/transbordos!Z$39</f>
        <v>0.10198143744353655</v>
      </c>
      <c r="AA3">
        <f>transbordos!AA3/transbordos!AA$39</f>
        <v>0.10198143744353634</v>
      </c>
      <c r="AB3">
        <f>transbordos!AB3/transbordos!AB$39</f>
        <v>0.10198143744353637</v>
      </c>
      <c r="AC3">
        <f>transbordos!AC3/transbordos!AC$39</f>
        <v>0.10198143744353659</v>
      </c>
      <c r="AD3">
        <f>transbordos!AD3/transbordos!AD$39</f>
        <v>0.1019814374435365</v>
      </c>
      <c r="AE3">
        <f>transbordos!AE3/transbordos!AE$39</f>
        <v>0.10198143744353651</v>
      </c>
      <c r="AF3">
        <f>transbordos!AF3/transbordos!AF$39</f>
        <v>0.1019814374435366</v>
      </c>
      <c r="AG3">
        <f>transbordos!AG3/transbordos!AG$39</f>
        <v>0.10198143744353651</v>
      </c>
      <c r="AH3">
        <f>transbordos!AH3/transbordos!AH$39</f>
        <v>0.10198143744353656</v>
      </c>
      <c r="AI3">
        <f>transbordos!AI3/transbordos!AI$39</f>
        <v>0.10198143744353645</v>
      </c>
      <c r="AJ3">
        <f>transbordos!AJ3/transbordos!AJ$39</f>
        <v>0.10198143744353667</v>
      </c>
      <c r="AK3">
        <f>transbordos!AK3/transbordos!AK$39</f>
        <v>0.10198143744353635</v>
      </c>
      <c r="AL3">
        <f>transbordos!AL3/transbordos!AL$39</f>
        <v>0.10198143744353665</v>
      </c>
    </row>
    <row r="4" spans="1:38" ht="12.75">
      <c r="A4" s="2">
        <v>5</v>
      </c>
      <c r="B4">
        <f>transbordos!B4/transbordos!B$39</f>
        <v>0.046980850020863614</v>
      </c>
      <c r="C4">
        <f>transbordos!C4/transbordos!C$39</f>
        <v>0.04698085002086364</v>
      </c>
      <c r="D4">
        <f>transbordos!D4/transbordos!D$39</f>
        <v>0.04698085002086363</v>
      </c>
      <c r="E4">
        <f>transbordos!E4/transbordos!E$39</f>
        <v>0.04698085002086357</v>
      </c>
      <c r="F4">
        <f>transbordos!F4/transbordos!F$39</f>
        <v>0.046980850020863524</v>
      </c>
      <c r="G4">
        <f>transbordos!G4/transbordos!G$39</f>
        <v>0.04698085002086363</v>
      </c>
      <c r="H4">
        <f>transbordos!H4/transbordos!H$39</f>
        <v>0.04698085002086359</v>
      </c>
      <c r="I4">
        <f>transbordos!I4/transbordos!I$39</f>
        <v>0.046980850020863524</v>
      </c>
      <c r="J4">
        <f>transbordos!J4/transbordos!J$39</f>
        <v>0.046980850020863614</v>
      </c>
      <c r="K4">
        <f>transbordos!K4/transbordos!K$39</f>
        <v>0.04698085002086363</v>
      </c>
      <c r="L4">
        <f>transbordos!L4/transbordos!L$39</f>
        <v>0.046980850020863656</v>
      </c>
      <c r="M4">
        <f>transbordos!M4/transbordos!M$39</f>
        <v>0.04698085002086357</v>
      </c>
      <c r="N4">
        <f>transbordos!N4/transbordos!N$39</f>
        <v>0.04698085002086366</v>
      </c>
      <c r="O4">
        <f>transbordos!O4/transbordos!O$39</f>
        <v>0.046980850020863676</v>
      </c>
      <c r="P4">
        <f>transbordos!P4/transbordos!P$39</f>
        <v>0.046980850020863656</v>
      </c>
      <c r="Q4">
        <f>transbordos!Q4/transbordos!Q$39</f>
        <v>0.04698085002086368</v>
      </c>
      <c r="R4">
        <f>transbordos!R4/transbordos!R$39</f>
        <v>0.04698085002086358</v>
      </c>
      <c r="S4">
        <f>transbordos!S4/transbordos!S$39</f>
        <v>0.04698085002086362</v>
      </c>
      <c r="T4">
        <f>transbordos!T4/transbordos!T$39</f>
        <v>0.04698085002086363</v>
      </c>
      <c r="U4">
        <f>transbordos!U4/transbordos!U$39</f>
        <v>0.04698085002086363</v>
      </c>
      <c r="V4">
        <f>transbordos!V4/transbordos!V$39</f>
        <v>0.046980850020863586</v>
      </c>
      <c r="W4">
        <f>transbordos!W4/transbordos!W$39</f>
        <v>0.0469808500208637</v>
      </c>
      <c r="X4">
        <f>transbordos!X4/transbordos!X$39</f>
        <v>0.04698085002086353</v>
      </c>
      <c r="Y4">
        <f>transbordos!Y4/transbordos!Y$39</f>
        <v>0.0469808500208637</v>
      </c>
      <c r="Z4">
        <f>transbordos!Z4/transbordos!Z$39</f>
        <v>0.04698085002086366</v>
      </c>
      <c r="AA4">
        <f>transbordos!AA4/transbordos!AA$39</f>
        <v>0.046980850020863614</v>
      </c>
      <c r="AB4">
        <f>transbordos!AB4/transbordos!AB$39</f>
        <v>0.046980850020863635</v>
      </c>
      <c r="AC4">
        <f>transbordos!AC4/transbordos!AC$39</f>
        <v>0.0469808500208635</v>
      </c>
      <c r="AD4">
        <f>transbordos!AD4/transbordos!AD$39</f>
        <v>0.04698085002086366</v>
      </c>
      <c r="AE4">
        <f>transbordos!AE4/transbordos!AE$39</f>
        <v>0.04698085002086367</v>
      </c>
      <c r="AF4">
        <f>transbordos!AF4/transbordos!AF$39</f>
        <v>0.04698085002086378</v>
      </c>
      <c r="AG4">
        <f>transbordos!AG4/transbordos!AG$39</f>
        <v>0.04698085002086376</v>
      </c>
      <c r="AH4">
        <f>transbordos!AH4/transbordos!AH$39</f>
        <v>0.046980850020863524</v>
      </c>
      <c r="AI4">
        <f>transbordos!AI4/transbordos!AI$39</f>
        <v>0.046980850020863635</v>
      </c>
      <c r="AJ4">
        <f>transbordos!AJ4/transbordos!AJ$39</f>
        <v>0.046980850020863614</v>
      </c>
      <c r="AK4">
        <f>transbordos!AK4/transbordos!AK$39</f>
        <v>0.0469808500208637</v>
      </c>
      <c r="AL4">
        <f>transbordos!AL4/transbordos!AL$39</f>
        <v>0.04698085002086354</v>
      </c>
    </row>
    <row r="5" spans="1:38" ht="12.75">
      <c r="A5" s="2">
        <v>6</v>
      </c>
      <c r="B5">
        <f>transbordos!B5/transbordos!B$39</f>
        <v>0.031053998322806965</v>
      </c>
      <c r="C5">
        <f>transbordos!C5/transbordos!C$39</f>
        <v>0.03105399832280695</v>
      </c>
      <c r="D5">
        <f>transbordos!D5/transbordos!D$39</f>
        <v>0.031053998322806982</v>
      </c>
      <c r="E5">
        <f>transbordos!E5/transbordos!E$39</f>
        <v>0.031053998322806985</v>
      </c>
      <c r="F5">
        <f>transbordos!F5/transbordos!F$39</f>
        <v>0.031053998322807058</v>
      </c>
      <c r="G5">
        <f>transbordos!G5/transbordos!G$39</f>
        <v>0.031053998322806944</v>
      </c>
      <c r="H5">
        <f>transbordos!H5/transbordos!H$39</f>
        <v>0.031053998322806975</v>
      </c>
      <c r="I5">
        <f>transbordos!I5/transbordos!I$39</f>
        <v>0.03105399832280699</v>
      </c>
      <c r="J5">
        <f>transbordos!J5/transbordos!J$39</f>
        <v>0.031053998322806975</v>
      </c>
      <c r="K5">
        <f>transbordos!K5/transbordos!K$39</f>
        <v>0.03105399832280699</v>
      </c>
      <c r="L5">
        <f>transbordos!L5/transbordos!L$39</f>
        <v>0.031053998322807055</v>
      </c>
      <c r="M5">
        <f>transbordos!M5/transbordos!M$39</f>
        <v>0.031053998322806885</v>
      </c>
      <c r="N5">
        <f>transbordos!N5/transbordos!N$39</f>
        <v>0.031053998322806958</v>
      </c>
      <c r="O5">
        <f>transbordos!O5/transbordos!O$39</f>
        <v>0.031053998322806958</v>
      </c>
      <c r="P5">
        <f>transbordos!P5/transbordos!P$39</f>
        <v>0.031053998322806968</v>
      </c>
      <c r="Q5">
        <f>transbordos!Q5/transbordos!Q$39</f>
        <v>0.031053998322806965</v>
      </c>
      <c r="R5">
        <f>transbordos!R5/transbordos!R$39</f>
        <v>0.03105399832280701</v>
      </c>
      <c r="S5">
        <f>transbordos!S5/transbordos!S$39</f>
        <v>0.031053998322807013</v>
      </c>
      <c r="T5">
        <f>transbordos!T5/transbordos!T$39</f>
        <v>0.03105399832280698</v>
      </c>
      <c r="U5">
        <f>transbordos!U5/transbordos!U$39</f>
        <v>0.031053998322807017</v>
      </c>
      <c r="V5">
        <f>transbordos!V5/transbordos!V$39</f>
        <v>0.031053998322807</v>
      </c>
      <c r="W5">
        <f>transbordos!W5/transbordos!W$39</f>
        <v>0.031053998322806985</v>
      </c>
      <c r="X5">
        <f>transbordos!X5/transbordos!X$39</f>
        <v>0.031053998322807086</v>
      </c>
      <c r="Y5">
        <f>transbordos!Y5/transbordos!Y$39</f>
        <v>0.031053998322806906</v>
      </c>
      <c r="Z5">
        <f>transbordos!Z5/transbordos!Z$39</f>
        <v>0.031053998322807013</v>
      </c>
      <c r="AA5">
        <f>transbordos!AA5/transbordos!AA$39</f>
        <v>0.03105399832280701</v>
      </c>
      <c r="AB5">
        <f>transbordos!AB5/transbordos!AB$39</f>
        <v>0.031053998322807003</v>
      </c>
      <c r="AC5">
        <f>transbordos!AC5/transbordos!AC$39</f>
        <v>0.031053998322806985</v>
      </c>
      <c r="AD5">
        <f>transbordos!AD5/transbordos!AD$39</f>
        <v>0.031053998322806958</v>
      </c>
      <c r="AE5">
        <f>transbordos!AE5/transbordos!AE$39</f>
        <v>0.031053998322807055</v>
      </c>
      <c r="AF5">
        <f>transbordos!AF5/transbordos!AF$39</f>
        <v>0.03105399832280698</v>
      </c>
      <c r="AG5">
        <f>transbordos!AG5/transbordos!AG$39</f>
        <v>0.03105399832280697</v>
      </c>
      <c r="AH5">
        <f>transbordos!AH5/transbordos!AH$39</f>
        <v>0.031053998322806944</v>
      </c>
      <c r="AI5">
        <f>transbordos!AI5/transbordos!AI$39</f>
        <v>0.031053998322806965</v>
      </c>
      <c r="AJ5">
        <f>transbordos!AJ5/transbordos!AJ$39</f>
        <v>0.03105399832280696</v>
      </c>
      <c r="AK5">
        <f>transbordos!AK5/transbordos!AK$39</f>
        <v>0.031053998322807006</v>
      </c>
      <c r="AL5">
        <f>transbordos!AL5/transbordos!AL$39</f>
        <v>0.031053998322806965</v>
      </c>
    </row>
    <row r="6" spans="1:38" ht="12.75">
      <c r="A6" s="2">
        <v>10</v>
      </c>
      <c r="B6">
        <f>transbordos!B6/transbordos!B$39</f>
        <v>0.024619086780559126</v>
      </c>
      <c r="C6">
        <f>transbordos!C6/transbordos!C$39</f>
        <v>0.02461908678055913</v>
      </c>
      <c r="D6">
        <f>transbordos!D6/transbordos!D$39</f>
        <v>0.02461908678055916</v>
      </c>
      <c r="E6">
        <f>transbordos!E6/transbordos!E$39</f>
        <v>0.024619086780559157</v>
      </c>
      <c r="F6">
        <f>transbordos!F6/transbordos!F$39</f>
        <v>0.024619086780559143</v>
      </c>
      <c r="G6">
        <f>transbordos!G6/transbordos!G$39</f>
        <v>0.024619086780559168</v>
      </c>
      <c r="H6">
        <f>transbordos!H6/transbordos!H$39</f>
        <v>0.024619086780559116</v>
      </c>
      <c r="I6">
        <f>transbordos!I6/transbordos!I$39</f>
        <v>0.024619086780559137</v>
      </c>
      <c r="J6">
        <f>transbordos!J6/transbordos!J$39</f>
        <v>0.024619086780559178</v>
      </c>
      <c r="K6">
        <f>transbordos!K6/transbordos!K$39</f>
        <v>0.02461908678055916</v>
      </c>
      <c r="L6">
        <f>transbordos!L6/transbordos!L$39</f>
        <v>0.02461908678055916</v>
      </c>
      <c r="M6">
        <f>transbordos!M6/transbordos!M$39</f>
        <v>0.02461908678055916</v>
      </c>
      <c r="N6">
        <f>transbordos!N6/transbordos!N$39</f>
        <v>0.02461908678055917</v>
      </c>
      <c r="O6">
        <f>transbordos!O6/transbordos!O$39</f>
        <v>0.02461908678055921</v>
      </c>
      <c r="P6">
        <f>transbordos!P6/transbordos!P$39</f>
        <v>0.024619086780559112</v>
      </c>
      <c r="Q6">
        <f>transbordos!Q6/transbordos!Q$39</f>
        <v>0.024619086780559143</v>
      </c>
      <c r="R6">
        <f>transbordos!R6/transbordos!R$39</f>
        <v>0.024619086780559168</v>
      </c>
      <c r="S6">
        <f>transbordos!S6/transbordos!S$39</f>
        <v>0.024619086780559154</v>
      </c>
      <c r="T6">
        <f>transbordos!T6/transbordos!T$39</f>
        <v>0.024619086780559105</v>
      </c>
      <c r="U6">
        <f>transbordos!U6/transbordos!U$39</f>
        <v>0.024619086780559185</v>
      </c>
      <c r="V6">
        <f>transbordos!V6/transbordos!V$39</f>
        <v>0.024619086780559133</v>
      </c>
      <c r="W6">
        <f>transbordos!W6/transbordos!W$39</f>
        <v>0.024619086780559175</v>
      </c>
      <c r="X6">
        <f>transbordos!X6/transbordos!X$39</f>
        <v>0.02461908678055912</v>
      </c>
      <c r="Y6">
        <f>transbordos!Y6/transbordos!Y$39</f>
        <v>0.02461908678055915</v>
      </c>
      <c r="Z6">
        <f>transbordos!Z6/transbordos!Z$39</f>
        <v>0.02461908678055917</v>
      </c>
      <c r="AA6">
        <f>transbordos!AA6/transbordos!AA$39</f>
        <v>0.02461908678055917</v>
      </c>
      <c r="AB6">
        <f>transbordos!AB6/transbordos!AB$39</f>
        <v>0.024619086780559126</v>
      </c>
      <c r="AC6">
        <f>transbordos!AC6/transbordos!AC$39</f>
        <v>0.024619086780559126</v>
      </c>
      <c r="AD6">
        <f>transbordos!AD6/transbordos!AD$39</f>
        <v>0.024619086780559157</v>
      </c>
      <c r="AE6">
        <f>transbordos!AE6/transbordos!AE$39</f>
        <v>0.024619086780559067</v>
      </c>
      <c r="AF6">
        <f>transbordos!AF6/transbordos!AF$39</f>
        <v>0.02461908678055914</v>
      </c>
      <c r="AG6">
        <f>transbordos!AG6/transbordos!AG$39</f>
        <v>0.02461908678055914</v>
      </c>
      <c r="AH6">
        <f>transbordos!AH6/transbordos!AH$39</f>
        <v>0.024619086780559157</v>
      </c>
      <c r="AI6">
        <f>transbordos!AI6/transbordos!AI$39</f>
        <v>0.02461908678055914</v>
      </c>
      <c r="AJ6">
        <f>transbordos!AJ6/transbordos!AJ$39</f>
        <v>0.024619086780559175</v>
      </c>
      <c r="AK6">
        <f>transbordos!AK6/transbordos!AK$39</f>
        <v>0.024619086780559137</v>
      </c>
      <c r="AL6">
        <f>transbordos!AL6/transbordos!AL$39</f>
        <v>0.024619086780559147</v>
      </c>
    </row>
    <row r="7" spans="1:38" ht="12.75">
      <c r="A7" s="2">
        <v>11</v>
      </c>
      <c r="B7">
        <f>transbordos!B7/transbordos!B$39</f>
        <v>0.01248577019214795</v>
      </c>
      <c r="C7">
        <f>transbordos!C7/transbordos!C$39</f>
        <v>0.012485770192147978</v>
      </c>
      <c r="D7">
        <f>transbordos!D7/transbordos!D$39</f>
        <v>0.012485770192147992</v>
      </c>
      <c r="E7">
        <f>transbordos!E7/transbordos!E$39</f>
        <v>0.012485770192147987</v>
      </c>
      <c r="F7">
        <f>transbordos!F7/transbordos!F$39</f>
        <v>0.012485770192147978</v>
      </c>
      <c r="G7">
        <f>transbordos!G7/transbordos!G$39</f>
        <v>0.012485770192147982</v>
      </c>
      <c r="H7">
        <f>transbordos!H7/transbordos!H$39</f>
        <v>0.012485770192147963</v>
      </c>
      <c r="I7">
        <f>transbordos!I7/transbordos!I$39</f>
        <v>0.012485770192147963</v>
      </c>
      <c r="J7">
        <f>transbordos!J7/transbordos!J$39</f>
        <v>0.012485770192147957</v>
      </c>
      <c r="K7">
        <f>transbordos!K7/transbordos!K$39</f>
        <v>0.01248577019214798</v>
      </c>
      <c r="L7">
        <f>transbordos!L7/transbordos!L$39</f>
        <v>0.012485770192147977</v>
      </c>
      <c r="M7">
        <f>transbordos!M7/transbordos!M$39</f>
        <v>0.012485770192147999</v>
      </c>
      <c r="N7">
        <f>transbordos!N7/transbordos!N$39</f>
        <v>0.012485770192147945</v>
      </c>
      <c r="O7">
        <f>transbordos!O7/transbordos!O$39</f>
        <v>0.012485770192147985</v>
      </c>
      <c r="P7">
        <f>transbordos!P7/transbordos!P$39</f>
        <v>0.012485770192147957</v>
      </c>
      <c r="Q7">
        <f>transbordos!Q7/transbordos!Q$39</f>
        <v>0.012485770192147978</v>
      </c>
      <c r="R7">
        <f>transbordos!R7/transbordos!R$39</f>
        <v>0.012485770192147996</v>
      </c>
      <c r="S7">
        <f>transbordos!S7/transbordos!S$39</f>
        <v>0.012485770192148004</v>
      </c>
      <c r="T7">
        <f>transbordos!T7/transbordos!T$39</f>
        <v>0.01248577019214796</v>
      </c>
      <c r="U7">
        <f>transbordos!U7/transbordos!U$39</f>
        <v>0.012485770192148018</v>
      </c>
      <c r="V7">
        <f>transbordos!V7/transbordos!V$39</f>
        <v>0.012485770192147975</v>
      </c>
      <c r="W7">
        <f>transbordos!W7/transbordos!W$39</f>
        <v>0.012485770192147982</v>
      </c>
      <c r="X7">
        <f>transbordos!X7/transbordos!X$39</f>
        <v>0.012485770192147971</v>
      </c>
      <c r="Y7">
        <f>transbordos!Y7/transbordos!Y$39</f>
        <v>0.01248577019214798</v>
      </c>
      <c r="Z7">
        <f>transbordos!Z7/transbordos!Z$39</f>
        <v>0.012485770192147954</v>
      </c>
      <c r="AA7">
        <f>transbordos!AA7/transbordos!AA$39</f>
        <v>0.012485770192147983</v>
      </c>
      <c r="AB7">
        <f>transbordos!AB7/transbordos!AB$39</f>
        <v>0.012485770192147982</v>
      </c>
      <c r="AC7">
        <f>transbordos!AC7/transbordos!AC$39</f>
        <v>0.012485770192147975</v>
      </c>
      <c r="AD7">
        <f>transbordos!AD7/transbordos!AD$39</f>
        <v>0.012485770192147994</v>
      </c>
      <c r="AE7">
        <f>transbordos!AE7/transbordos!AE$39</f>
        <v>0.012485770192147978</v>
      </c>
      <c r="AF7">
        <f>transbordos!AF7/transbordos!AF$39</f>
        <v>0.012485770192147973</v>
      </c>
      <c r="AG7">
        <f>transbordos!AG7/transbordos!AG$39</f>
        <v>0.012485770192147968</v>
      </c>
      <c r="AH7">
        <f>transbordos!AH7/transbordos!AH$39</f>
        <v>0.012485770192147994</v>
      </c>
      <c r="AI7">
        <f>transbordos!AI7/transbordos!AI$39</f>
        <v>0.012485770192147954</v>
      </c>
      <c r="AJ7">
        <f>transbordos!AJ7/transbordos!AJ$39</f>
        <v>0.012485770192147961</v>
      </c>
      <c r="AK7">
        <f>transbordos!AK7/transbordos!AK$39</f>
        <v>0.012485770192147997</v>
      </c>
      <c r="AL7">
        <f>transbordos!AL7/transbordos!AL$39</f>
        <v>0.012485770192147966</v>
      </c>
    </row>
    <row r="8" spans="1:38" ht="12.75">
      <c r="A8" s="2">
        <v>12</v>
      </c>
      <c r="B8">
        <f>transbordos!B8/transbordos!B$39</f>
        <v>0.0556560701018066</v>
      </c>
      <c r="C8">
        <f>transbordos!C8/transbordos!C$39</f>
        <v>0.055656070101806385</v>
      </c>
      <c r="D8">
        <f>transbordos!D8/transbordos!D$39</f>
        <v>0.05565607010180649</v>
      </c>
      <c r="E8">
        <f>transbordos!E8/transbordos!E$39</f>
        <v>0.055656070101806364</v>
      </c>
      <c r="F8">
        <f>transbordos!F8/transbordos!F$39</f>
        <v>0.055656070101806475</v>
      </c>
      <c r="G8">
        <f>transbordos!G8/transbordos!G$39</f>
        <v>0.05565607010180641</v>
      </c>
      <c r="H8">
        <f>transbordos!H8/transbordos!H$39</f>
        <v>0.05565607010180638</v>
      </c>
      <c r="I8">
        <f>transbordos!I8/transbordos!I$39</f>
        <v>0.05565607010180631</v>
      </c>
      <c r="J8">
        <f>transbordos!J8/transbordos!J$39</f>
        <v>0.05565607010180643</v>
      </c>
      <c r="K8">
        <f>transbordos!K8/transbordos!K$39</f>
        <v>0.055656070101806426</v>
      </c>
      <c r="L8">
        <f>transbordos!L8/transbordos!L$39</f>
        <v>0.05565607010180639</v>
      </c>
      <c r="M8">
        <f>transbordos!M8/transbordos!M$39</f>
        <v>0.05565607010180654</v>
      </c>
      <c r="N8">
        <f>transbordos!N8/transbordos!N$39</f>
        <v>0.055656070101806364</v>
      </c>
      <c r="O8">
        <f>transbordos!O8/transbordos!O$39</f>
        <v>0.05565607010180638</v>
      </c>
      <c r="P8">
        <f>transbordos!P8/transbordos!P$39</f>
        <v>0.05565607010180636</v>
      </c>
      <c r="Q8">
        <f>transbordos!Q8/transbordos!Q$39</f>
        <v>0.055656070101806274</v>
      </c>
      <c r="R8">
        <f>transbordos!R8/transbordos!R$39</f>
        <v>0.0556560701018066</v>
      </c>
      <c r="S8">
        <f>transbordos!S8/transbordos!S$39</f>
        <v>0.05565607010180658</v>
      </c>
      <c r="T8">
        <f>transbordos!T8/transbordos!T$39</f>
        <v>0.05565607010180639</v>
      </c>
      <c r="U8">
        <f>transbordos!U8/transbordos!U$39</f>
        <v>0.055656070101806454</v>
      </c>
      <c r="V8">
        <f>transbordos!V8/transbordos!V$39</f>
        <v>0.055656070101806454</v>
      </c>
      <c r="W8">
        <f>transbordos!W8/transbordos!W$39</f>
        <v>0.05565607010180644</v>
      </c>
      <c r="X8">
        <f>transbordos!X8/transbordos!X$39</f>
        <v>0.05565607010180647</v>
      </c>
      <c r="Y8">
        <f>transbordos!Y8/transbordos!Y$39</f>
        <v>0.05565607010180651</v>
      </c>
      <c r="Z8">
        <f>transbordos!Z8/transbordos!Z$39</f>
        <v>0.05565607010180641</v>
      </c>
      <c r="AA8">
        <f>transbordos!AA8/transbordos!AA$39</f>
        <v>0.055656070101806426</v>
      </c>
      <c r="AB8">
        <f>transbordos!AB8/transbordos!AB$39</f>
        <v>0.055656070101806315</v>
      </c>
      <c r="AC8">
        <f>transbordos!AC8/transbordos!AC$39</f>
        <v>0.055656070101806586</v>
      </c>
      <c r="AD8">
        <f>transbordos!AD8/transbordos!AD$39</f>
        <v>0.055656070101806385</v>
      </c>
      <c r="AE8">
        <f>transbordos!AE8/transbordos!AE$39</f>
        <v>0.05565607010180641</v>
      </c>
      <c r="AF8">
        <f>transbordos!AF8/transbordos!AF$39</f>
        <v>0.05565607010180643</v>
      </c>
      <c r="AG8">
        <f>transbordos!AG8/transbordos!AG$39</f>
        <v>0.05565607010180639</v>
      </c>
      <c r="AH8">
        <f>transbordos!AH8/transbordos!AH$39</f>
        <v>0.055656070101806336</v>
      </c>
      <c r="AI8">
        <f>transbordos!AI8/transbordos!AI$39</f>
        <v>0.05565607010180638</v>
      </c>
      <c r="AJ8">
        <f>transbordos!AJ8/transbordos!AJ$39</f>
        <v>0.05565607010180645</v>
      </c>
      <c r="AK8">
        <f>transbordos!AK8/transbordos!AK$39</f>
        <v>0.05565607010180661</v>
      </c>
      <c r="AL8">
        <f>transbordos!AL8/transbordos!AL$39</f>
        <v>0.055656070101806406</v>
      </c>
    </row>
    <row r="9" spans="1:38" ht="12.75">
      <c r="A9" s="2">
        <v>13</v>
      </c>
      <c r="B9">
        <f>transbordos!B9/transbordos!B$39</f>
        <v>0.038247292791716125</v>
      </c>
      <c r="C9">
        <f>transbordos!C9/transbordos!C$39</f>
        <v>0.03824729279171615</v>
      </c>
      <c r="D9">
        <f>transbordos!D9/transbordos!D$39</f>
        <v>0.03824729279171613</v>
      </c>
      <c r="E9">
        <f>transbordos!E9/transbordos!E$39</f>
        <v>0.03824729279171623</v>
      </c>
      <c r="F9">
        <f>transbordos!F9/transbordos!F$39</f>
        <v>0.03824729279171614</v>
      </c>
      <c r="G9">
        <f>transbordos!G9/transbordos!G$39</f>
        <v>0.038247292791716146</v>
      </c>
      <c r="H9">
        <f>transbordos!H9/transbordos!H$39</f>
        <v>0.03824729279171608</v>
      </c>
      <c r="I9">
        <f>transbordos!I9/transbordos!I$39</f>
        <v>0.03824729279171612</v>
      </c>
      <c r="J9">
        <f>transbordos!J9/transbordos!J$39</f>
        <v>0.03824729279171614</v>
      </c>
      <c r="K9">
        <f>transbordos!K9/transbordos!K$39</f>
        <v>0.038247292791716105</v>
      </c>
      <c r="L9">
        <f>transbordos!L9/transbordos!L$39</f>
        <v>0.03824729279171615</v>
      </c>
      <c r="M9">
        <f>transbordos!M9/transbordos!M$39</f>
        <v>0.03824729279171607</v>
      </c>
      <c r="N9">
        <f>transbordos!N9/transbordos!N$39</f>
        <v>0.03824729279171615</v>
      </c>
      <c r="O9">
        <f>transbordos!O9/transbordos!O$39</f>
        <v>0.038247292791716146</v>
      </c>
      <c r="P9">
        <f>transbordos!P9/transbordos!P$39</f>
        <v>0.03824729279171606</v>
      </c>
      <c r="Q9">
        <f>transbordos!Q9/transbordos!Q$39</f>
        <v>0.03824729279171619</v>
      </c>
      <c r="R9">
        <f>transbordos!R9/transbordos!R$39</f>
        <v>0.03824729279171612</v>
      </c>
      <c r="S9">
        <f>transbordos!S9/transbordos!S$39</f>
        <v>0.038247292791716105</v>
      </c>
      <c r="T9">
        <f>transbordos!T9/transbordos!T$39</f>
        <v>0.03824729279171608</v>
      </c>
      <c r="U9">
        <f>transbordos!U9/transbordos!U$39</f>
        <v>0.03824729279171615</v>
      </c>
      <c r="V9">
        <f>transbordos!V9/transbordos!V$39</f>
        <v>0.03824729279171596</v>
      </c>
      <c r="W9">
        <f>transbordos!W9/transbordos!W$39</f>
        <v>0.038247292791716146</v>
      </c>
      <c r="X9">
        <f>transbordos!X9/transbordos!X$39</f>
        <v>0.03824729279171621</v>
      </c>
      <c r="Y9">
        <f>transbordos!Y9/transbordos!Y$39</f>
        <v>0.03824729279171622</v>
      </c>
      <c r="Z9">
        <f>transbordos!Z9/transbordos!Z$39</f>
        <v>0.03824729279171611</v>
      </c>
      <c r="AA9">
        <f>transbordos!AA9/transbordos!AA$39</f>
        <v>0.03824729279171611</v>
      </c>
      <c r="AB9">
        <f>transbordos!AB9/transbordos!AB$39</f>
        <v>0.0382472927917161</v>
      </c>
      <c r="AC9">
        <f>transbordos!AC9/transbordos!AC$39</f>
        <v>0.03824729279171601</v>
      </c>
      <c r="AD9">
        <f>transbordos!AD9/transbordos!AD$39</f>
        <v>0.038247292791716084</v>
      </c>
      <c r="AE9">
        <f>transbordos!AE9/transbordos!AE$39</f>
        <v>0.03824729279171604</v>
      </c>
      <c r="AF9">
        <f>transbordos!AF9/transbordos!AF$39</f>
        <v>0.03824729279171614</v>
      </c>
      <c r="AG9">
        <f>transbordos!AG9/transbordos!AG$39</f>
        <v>0.03824729279171609</v>
      </c>
      <c r="AH9">
        <f>transbordos!AH9/transbordos!AH$39</f>
        <v>0.03824729279171619</v>
      </c>
      <c r="AI9">
        <f>transbordos!AI9/transbordos!AI$39</f>
        <v>0.0382472927917161</v>
      </c>
      <c r="AJ9">
        <f>transbordos!AJ9/transbordos!AJ$39</f>
        <v>0.0382472927917161</v>
      </c>
      <c r="AK9">
        <f>transbordos!AK9/transbordos!AK$39</f>
        <v>0.03824729279171611</v>
      </c>
      <c r="AL9">
        <f>transbordos!AL9/transbordos!AL$39</f>
        <v>0.03824729279171615</v>
      </c>
    </row>
    <row r="10" spans="1:38" ht="12.75">
      <c r="A10" s="2">
        <v>14</v>
      </c>
      <c r="B10">
        <f>transbordos!B10/transbordos!B$39</f>
        <v>0.007412058774676827</v>
      </c>
      <c r="C10">
        <f>transbordos!C10/transbordos!C$39</f>
        <v>0.00741205877467682</v>
      </c>
      <c r="D10">
        <f>transbordos!D10/transbordos!D$39</f>
        <v>0.00741205877467681</v>
      </c>
      <c r="E10">
        <f>transbordos!E10/transbordos!E$39</f>
        <v>0.007412058774676811</v>
      </c>
      <c r="F10">
        <f>transbordos!F10/transbordos!F$39</f>
        <v>0.007412058774676814</v>
      </c>
      <c r="G10">
        <f>transbordos!G10/transbordos!G$39</f>
        <v>0.00741205877467682</v>
      </c>
      <c r="H10">
        <f>transbordos!H10/transbordos!H$39</f>
        <v>0.007412058774676788</v>
      </c>
      <c r="I10">
        <f>transbordos!I10/transbordos!I$39</f>
        <v>0.0074120587746768106</v>
      </c>
      <c r="J10">
        <f>transbordos!J10/transbordos!J$39</f>
        <v>0.007412058774676816</v>
      </c>
      <c r="K10">
        <f>transbordos!K10/transbordos!K$39</f>
        <v>0.00741205877467682</v>
      </c>
      <c r="L10">
        <f>transbordos!L10/transbordos!L$39</f>
        <v>0.007412058774676813</v>
      </c>
      <c r="M10">
        <f>transbordos!M10/transbordos!M$39</f>
        <v>0.007412058774676821</v>
      </c>
      <c r="N10">
        <f>transbordos!N10/transbordos!N$39</f>
        <v>0.007412058774676813</v>
      </c>
      <c r="O10">
        <f>transbordos!O10/transbordos!O$39</f>
        <v>0.007412058774676812</v>
      </c>
      <c r="P10">
        <f>transbordos!P10/transbordos!P$39</f>
        <v>0.007412058774676825</v>
      </c>
      <c r="Q10">
        <f>transbordos!Q10/transbordos!Q$39</f>
        <v>0.007412058774676824</v>
      </c>
      <c r="R10">
        <f>transbordos!R10/transbordos!R$39</f>
        <v>0.007412058774676803</v>
      </c>
      <c r="S10">
        <f>transbordos!S10/transbordos!S$39</f>
        <v>0.007412058774676832</v>
      </c>
      <c r="T10">
        <f>transbordos!T10/transbordos!T$39</f>
        <v>0.007412058774676813</v>
      </c>
      <c r="U10">
        <f>transbordos!U10/transbordos!U$39</f>
        <v>0.007412058774676813</v>
      </c>
      <c r="V10">
        <f>transbordos!V10/transbordos!V$39</f>
        <v>0.007412058774676813</v>
      </c>
      <c r="W10">
        <f>transbordos!W10/transbordos!W$39</f>
        <v>0.007412058774676817</v>
      </c>
      <c r="X10">
        <f>transbordos!X10/transbordos!X$39</f>
        <v>0.007412058774676815</v>
      </c>
      <c r="Y10">
        <f>transbordos!Y10/transbordos!Y$39</f>
        <v>0.007412058774676807</v>
      </c>
      <c r="Z10">
        <f>transbordos!Z10/transbordos!Z$39</f>
        <v>0.0074120587746768244</v>
      </c>
      <c r="AA10">
        <f>transbordos!AA10/transbordos!AA$39</f>
        <v>0.007412058774676842</v>
      </c>
      <c r="AB10">
        <f>transbordos!AB10/transbordos!AB$39</f>
        <v>0.007412058774676841</v>
      </c>
      <c r="AC10">
        <f>transbordos!AC10/transbordos!AC$39</f>
        <v>0.00741205877467681</v>
      </c>
      <c r="AD10">
        <f>transbordos!AD10/transbordos!AD$39</f>
        <v>0.007412058774676818</v>
      </c>
      <c r="AE10">
        <f>transbordos!AE10/transbordos!AE$39</f>
        <v>0.007412058774676817</v>
      </c>
      <c r="AF10">
        <f>transbordos!AF10/transbordos!AF$39</f>
        <v>0.007412058774676822</v>
      </c>
      <c r="AG10">
        <f>transbordos!AG10/transbordos!AG$39</f>
        <v>0.007412058774676826</v>
      </c>
      <c r="AH10">
        <f>transbordos!AH10/transbordos!AH$39</f>
        <v>0.007412058774676827</v>
      </c>
      <c r="AI10">
        <f>transbordos!AI10/transbordos!AI$39</f>
        <v>0.007412058774676785</v>
      </c>
      <c r="AJ10">
        <f>transbordos!AJ10/transbordos!AJ$39</f>
        <v>0.0074120587746768</v>
      </c>
      <c r="AK10">
        <f>transbordos!AK10/transbordos!AK$39</f>
        <v>0.0074120587746767976</v>
      </c>
      <c r="AL10">
        <f>transbordos!AL10/transbordos!AL$39</f>
        <v>0.0074120587746768045</v>
      </c>
    </row>
    <row r="11" spans="1:38" ht="12.75">
      <c r="A11" s="2">
        <v>15</v>
      </c>
      <c r="B11">
        <f>transbordos!B11/transbordos!B$39</f>
        <v>0.012638905206185356</v>
      </c>
      <c r="C11">
        <f>transbordos!C11/transbordos!C$39</f>
        <v>0.012638905206185411</v>
      </c>
      <c r="D11">
        <f>transbordos!D11/transbordos!D$39</f>
        <v>0.012638905206185337</v>
      </c>
      <c r="E11">
        <f>transbordos!E11/transbordos!E$39</f>
        <v>0.012638905206185342</v>
      </c>
      <c r="F11">
        <f>transbordos!F11/transbordos!F$39</f>
        <v>0.012638905206185361</v>
      </c>
      <c r="G11">
        <f>transbordos!G11/transbordos!G$39</f>
        <v>0.012638905206185385</v>
      </c>
      <c r="H11">
        <f>transbordos!H11/transbordos!H$39</f>
        <v>0.012638905206185328</v>
      </c>
      <c r="I11">
        <f>transbordos!I11/transbordos!I$39</f>
        <v>0.012638905206185375</v>
      </c>
      <c r="J11">
        <f>transbordos!J11/transbordos!J$39</f>
        <v>0.012638905206185366</v>
      </c>
      <c r="K11">
        <f>transbordos!K11/transbordos!K$39</f>
        <v>0.012638905206185363</v>
      </c>
      <c r="L11">
        <f>transbordos!L11/transbordos!L$39</f>
        <v>0.012638905206185361</v>
      </c>
      <c r="M11">
        <f>transbordos!M11/transbordos!M$39</f>
        <v>0.01263890520618536</v>
      </c>
      <c r="N11">
        <f>transbordos!N11/transbordos!N$39</f>
        <v>0.01263890520618537</v>
      </c>
      <c r="O11">
        <f>transbordos!O11/transbordos!O$39</f>
        <v>0.012638905206185363</v>
      </c>
      <c r="P11">
        <f>transbordos!P11/transbordos!P$39</f>
        <v>0.012638905206185337</v>
      </c>
      <c r="Q11">
        <f>transbordos!Q11/transbordos!Q$39</f>
        <v>0.01263890520618536</v>
      </c>
      <c r="R11">
        <f>transbordos!R11/transbordos!R$39</f>
        <v>0.012638905206185347</v>
      </c>
      <c r="S11">
        <f>transbordos!S11/transbordos!S$39</f>
        <v>0.012638905206185382</v>
      </c>
      <c r="T11">
        <f>transbordos!T11/transbordos!T$39</f>
        <v>0.012638905206185413</v>
      </c>
      <c r="U11">
        <f>transbordos!U11/transbordos!U$39</f>
        <v>0.012638905206185408</v>
      </c>
      <c r="V11">
        <f>transbordos!V11/transbordos!V$39</f>
        <v>0.01263890520618535</v>
      </c>
      <c r="W11">
        <f>transbordos!W11/transbordos!W$39</f>
        <v>0.012638905206185352</v>
      </c>
      <c r="X11">
        <f>transbordos!X11/transbordos!X$39</f>
        <v>0.012638905206185363</v>
      </c>
      <c r="Y11">
        <f>transbordos!Y11/transbordos!Y$39</f>
        <v>0.01263890520618536</v>
      </c>
      <c r="Z11">
        <f>transbordos!Z11/transbordos!Z$39</f>
        <v>0.012638905206185342</v>
      </c>
      <c r="AA11">
        <f>transbordos!AA11/transbordos!AA$39</f>
        <v>0.012638905206185378</v>
      </c>
      <c r="AB11">
        <f>transbordos!AB11/transbordos!AB$39</f>
        <v>0.012638905206185345</v>
      </c>
      <c r="AC11">
        <f>transbordos!AC11/transbordos!AC$39</f>
        <v>0.012638905206185373</v>
      </c>
      <c r="AD11">
        <f>transbordos!AD11/transbordos!AD$39</f>
        <v>0.01263890520618539</v>
      </c>
      <c r="AE11">
        <f>transbordos!AE11/transbordos!AE$39</f>
        <v>0.012638905206185358</v>
      </c>
      <c r="AF11">
        <f>transbordos!AF11/transbordos!AF$39</f>
        <v>0.01263890520618534</v>
      </c>
      <c r="AG11">
        <f>transbordos!AG11/transbordos!AG$39</f>
        <v>0.012638905206185363</v>
      </c>
      <c r="AH11">
        <f>transbordos!AH11/transbordos!AH$39</f>
        <v>0.012638905206185349</v>
      </c>
      <c r="AI11">
        <f>transbordos!AI11/transbordos!AI$39</f>
        <v>0.012638905206185337</v>
      </c>
      <c r="AJ11">
        <f>transbordos!AJ11/transbordos!AJ$39</f>
        <v>0.01263890520618538</v>
      </c>
      <c r="AK11">
        <f>transbordos!AK11/transbordos!AK$39</f>
        <v>0.012638905206185352</v>
      </c>
      <c r="AL11">
        <f>transbordos!AL11/transbordos!AL$39</f>
        <v>0.012638905206185361</v>
      </c>
    </row>
    <row r="12" spans="1:38" ht="12.75">
      <c r="A12" s="2">
        <v>20</v>
      </c>
      <c r="B12">
        <f>transbordos!B12/transbordos!B$39</f>
        <v>0.013372980987761377</v>
      </c>
      <c r="C12">
        <f>transbordos!C12/transbordos!C$39</f>
        <v>0.013372980987761338</v>
      </c>
      <c r="D12">
        <f>transbordos!D12/transbordos!D$39</f>
        <v>0.013372980987761332</v>
      </c>
      <c r="E12">
        <f>transbordos!E12/transbordos!E$39</f>
        <v>0.01337298098776135</v>
      </c>
      <c r="F12">
        <f>transbordos!F12/transbordos!F$39</f>
        <v>0.013372980987761351</v>
      </c>
      <c r="G12">
        <f>transbordos!G12/transbordos!G$39</f>
        <v>0.013372980987761386</v>
      </c>
      <c r="H12">
        <f>transbordos!H12/transbordos!H$39</f>
        <v>0.013372980987761317</v>
      </c>
      <c r="I12">
        <f>transbordos!I12/transbordos!I$39</f>
        <v>0.013372980987761329</v>
      </c>
      <c r="J12">
        <f>transbordos!J12/transbordos!J$39</f>
        <v>0.013372980987761358</v>
      </c>
      <c r="K12">
        <f>transbordos!K12/transbordos!K$39</f>
        <v>0.013372980987761372</v>
      </c>
      <c r="L12">
        <f>transbordos!L12/transbordos!L$39</f>
        <v>0.013372980987761351</v>
      </c>
      <c r="M12">
        <f>transbordos!M12/transbordos!M$39</f>
        <v>0.013372980987761353</v>
      </c>
      <c r="N12">
        <f>transbordos!N12/transbordos!N$39</f>
        <v>0.013372980987761303</v>
      </c>
      <c r="O12">
        <f>transbordos!O12/transbordos!O$39</f>
        <v>0.013372980987761364</v>
      </c>
      <c r="P12">
        <f>transbordos!P12/transbordos!P$39</f>
        <v>0.013372980987761351</v>
      </c>
      <c r="Q12">
        <f>transbordos!Q12/transbordos!Q$39</f>
        <v>0.013372980987761343</v>
      </c>
      <c r="R12">
        <f>transbordos!R12/transbordos!R$39</f>
        <v>0.013372980987761355</v>
      </c>
      <c r="S12">
        <f>transbordos!S12/transbordos!S$39</f>
        <v>0.013372980987761367</v>
      </c>
      <c r="T12">
        <f>transbordos!T12/transbordos!T$39</f>
        <v>0.013372980987761367</v>
      </c>
      <c r="U12">
        <f>transbordos!U12/transbordos!U$39</f>
        <v>0.013372980987761317</v>
      </c>
      <c r="V12">
        <f>transbordos!V12/transbordos!V$39</f>
        <v>0.013372980987761358</v>
      </c>
      <c r="W12">
        <f>transbordos!W12/transbordos!W$39</f>
        <v>0.013372980987761351</v>
      </c>
      <c r="X12">
        <f>transbordos!X12/transbordos!X$39</f>
        <v>0.013372980987761345</v>
      </c>
      <c r="Y12">
        <f>transbordos!Y12/transbordos!Y$39</f>
        <v>0.013372980987761355</v>
      </c>
      <c r="Z12">
        <f>transbordos!Z12/transbordos!Z$39</f>
        <v>0.013372980987761343</v>
      </c>
      <c r="AA12">
        <f>transbordos!AA12/transbordos!AA$39</f>
        <v>0.01337298098776134</v>
      </c>
      <c r="AB12">
        <f>transbordos!AB12/transbordos!AB$39</f>
        <v>0.013372980987761338</v>
      </c>
      <c r="AC12">
        <f>transbordos!AC12/transbordos!AC$39</f>
        <v>0.013372980987761334</v>
      </c>
      <c r="AD12">
        <f>transbordos!AD12/transbordos!AD$39</f>
        <v>0.013372980987761353</v>
      </c>
      <c r="AE12">
        <f>transbordos!AE12/transbordos!AE$39</f>
        <v>0.01337298098776134</v>
      </c>
      <c r="AF12">
        <f>transbordos!AF12/transbordos!AF$39</f>
        <v>0.013372980987761346</v>
      </c>
      <c r="AG12">
        <f>transbordos!AG12/transbordos!AG$39</f>
        <v>0.013372980987761332</v>
      </c>
      <c r="AH12">
        <f>transbordos!AH12/transbordos!AH$39</f>
        <v>0.013372980987761348</v>
      </c>
      <c r="AI12">
        <f>transbordos!AI12/transbordos!AI$39</f>
        <v>0.013372980987761325</v>
      </c>
      <c r="AJ12">
        <f>transbordos!AJ12/transbordos!AJ$39</f>
        <v>0.01337298098776135</v>
      </c>
      <c r="AK12">
        <f>transbordos!AK12/transbordos!AK$39</f>
        <v>0.013372980987761369</v>
      </c>
      <c r="AL12">
        <f>transbordos!AL12/transbordos!AL$39</f>
        <v>0.013372980987761357</v>
      </c>
    </row>
    <row r="13" spans="1:38" ht="12.75">
      <c r="A13" s="2">
        <v>21</v>
      </c>
      <c r="B13">
        <f>transbordos!B13/transbordos!B$39</f>
        <v>0.02791675613046454</v>
      </c>
      <c r="C13">
        <f>transbordos!C13/transbordos!C$39</f>
        <v>0.027916756130464536</v>
      </c>
      <c r="D13">
        <f>transbordos!D13/transbordos!D$39</f>
        <v>0.027916756130464536</v>
      </c>
      <c r="E13">
        <f>transbordos!E13/transbordos!E$39</f>
        <v>0.027916756130464546</v>
      </c>
      <c r="F13">
        <f>transbordos!F13/transbordos!F$39</f>
        <v>0.027916756130464515</v>
      </c>
      <c r="G13">
        <f>transbordos!G13/transbordos!G$39</f>
        <v>0.02791675613046456</v>
      </c>
      <c r="H13">
        <f>transbordos!H13/transbordos!H$39</f>
        <v>0.02791675613046453</v>
      </c>
      <c r="I13">
        <f>transbordos!I13/transbordos!I$39</f>
        <v>0.02791675613046456</v>
      </c>
      <c r="J13">
        <f>transbordos!J13/transbordos!J$39</f>
        <v>0.027916756130464574</v>
      </c>
      <c r="K13">
        <f>transbordos!K13/transbordos!K$39</f>
        <v>0.027916756130464602</v>
      </c>
      <c r="L13">
        <f>transbordos!L13/transbordos!L$39</f>
        <v>0.027916756130464602</v>
      </c>
      <c r="M13">
        <f>transbordos!M13/transbordos!M$39</f>
        <v>0.02791675613046457</v>
      </c>
      <c r="N13">
        <f>transbordos!N13/transbordos!N$39</f>
        <v>0.02791675613046454</v>
      </c>
      <c r="O13">
        <f>transbordos!O13/transbordos!O$39</f>
        <v>0.02791675613046453</v>
      </c>
      <c r="P13">
        <f>transbordos!P13/transbordos!P$39</f>
        <v>0.027916756130464526</v>
      </c>
      <c r="Q13">
        <f>transbordos!Q13/transbordos!Q$39</f>
        <v>0.02791675613046455</v>
      </c>
      <c r="R13">
        <f>transbordos!R13/transbordos!R$39</f>
        <v>0.02791675613046457</v>
      </c>
      <c r="S13">
        <f>transbordos!S13/transbordos!S$39</f>
        <v>0.02791675613046458</v>
      </c>
      <c r="T13">
        <f>transbordos!T13/transbordos!T$39</f>
        <v>0.02791675613046456</v>
      </c>
      <c r="U13">
        <f>transbordos!U13/transbordos!U$39</f>
        <v>0.0279167561304645</v>
      </c>
      <c r="V13">
        <f>transbordos!V13/transbordos!V$39</f>
        <v>0.027916756130464543</v>
      </c>
      <c r="W13">
        <f>transbordos!W13/transbordos!W$39</f>
        <v>0.027916756130464564</v>
      </c>
      <c r="X13">
        <f>transbordos!X13/transbordos!X$39</f>
        <v>0.027916756130464532</v>
      </c>
      <c r="Y13">
        <f>transbordos!Y13/transbordos!Y$39</f>
        <v>0.027916756130464623</v>
      </c>
      <c r="Z13">
        <f>transbordos!Z13/transbordos!Z$39</f>
        <v>0.027916756130464564</v>
      </c>
      <c r="AA13">
        <f>transbordos!AA13/transbordos!AA$39</f>
        <v>0.027916756130464532</v>
      </c>
      <c r="AB13">
        <f>transbordos!AB13/transbordos!AB$39</f>
        <v>0.027916756130464567</v>
      </c>
      <c r="AC13">
        <f>transbordos!AC13/transbordos!AC$39</f>
        <v>0.027916756130464557</v>
      </c>
      <c r="AD13">
        <f>transbordos!AD13/transbordos!AD$39</f>
        <v>0.027916756130464574</v>
      </c>
      <c r="AE13">
        <f>transbordos!AE13/transbordos!AE$39</f>
        <v>0.027916756130464487</v>
      </c>
      <c r="AF13">
        <f>transbordos!AF13/transbordos!AF$39</f>
        <v>0.027916756130464543</v>
      </c>
      <c r="AG13">
        <f>transbordos!AG13/transbordos!AG$39</f>
        <v>0.02791675613046453</v>
      </c>
      <c r="AH13">
        <f>transbordos!AH13/transbordos!AH$39</f>
        <v>0.0279167561304645</v>
      </c>
      <c r="AI13">
        <f>transbordos!AI13/transbordos!AI$39</f>
        <v>0.027916756130464546</v>
      </c>
      <c r="AJ13">
        <f>transbordos!AJ13/transbordos!AJ$39</f>
        <v>0.027916756130464522</v>
      </c>
      <c r="AK13">
        <f>transbordos!AK13/transbordos!AK$39</f>
        <v>0.027916756130464557</v>
      </c>
      <c r="AL13">
        <f>transbordos!AL13/transbordos!AL$39</f>
        <v>0.027916756130464522</v>
      </c>
    </row>
    <row r="14" spans="1:38" ht="12.75">
      <c r="A14" s="2">
        <v>22</v>
      </c>
      <c r="B14">
        <f>transbordos!B14/transbordos!B$39</f>
        <v>0.009767421133442186</v>
      </c>
      <c r="C14">
        <f>transbordos!C14/transbordos!C$39</f>
        <v>0.009767421133442172</v>
      </c>
      <c r="D14">
        <f>transbordos!D14/transbordos!D$39</f>
        <v>0.009767421133442184</v>
      </c>
      <c r="E14">
        <f>transbordos!E14/transbordos!E$39</f>
        <v>0.00976742113344216</v>
      </c>
      <c r="F14">
        <f>transbordos!F14/transbordos!F$39</f>
        <v>0.00976742113344217</v>
      </c>
      <c r="G14">
        <f>transbordos!G14/transbordos!G$39</f>
        <v>0.009767421133442176</v>
      </c>
      <c r="H14">
        <f>transbordos!H14/transbordos!H$39</f>
        <v>0.009767421133442172</v>
      </c>
      <c r="I14">
        <f>transbordos!I14/transbordos!I$39</f>
        <v>0.009767421133442169</v>
      </c>
      <c r="J14">
        <f>transbordos!J14/transbordos!J$39</f>
        <v>0.009767421133442202</v>
      </c>
      <c r="K14">
        <f>transbordos!K14/transbordos!K$39</f>
        <v>0.009767421133442176</v>
      </c>
      <c r="L14">
        <f>transbordos!L14/transbordos!L$39</f>
        <v>0.009767421133442169</v>
      </c>
      <c r="M14">
        <f>transbordos!M14/transbordos!M$39</f>
        <v>0.009767421133442195</v>
      </c>
      <c r="N14">
        <f>transbordos!N14/transbordos!N$39</f>
        <v>0.009767421133442172</v>
      </c>
      <c r="O14">
        <f>transbordos!O14/transbordos!O$39</f>
        <v>0.009767421133442172</v>
      </c>
      <c r="P14">
        <f>transbordos!P14/transbordos!P$39</f>
        <v>0.009767421133442181</v>
      </c>
      <c r="Q14">
        <f>transbordos!Q14/transbordos!Q$39</f>
        <v>0.00976742113344219</v>
      </c>
      <c r="R14">
        <f>transbordos!R14/transbordos!R$39</f>
        <v>0.009767421133442174</v>
      </c>
      <c r="S14">
        <f>transbordos!S14/transbordos!S$39</f>
        <v>0.00976742113344217</v>
      </c>
      <c r="T14">
        <f>transbordos!T14/transbordos!T$39</f>
        <v>0.00976742113344217</v>
      </c>
      <c r="U14">
        <f>transbordos!U14/transbordos!U$39</f>
        <v>0.009767421133442172</v>
      </c>
      <c r="V14">
        <f>transbordos!V14/transbordos!V$39</f>
        <v>0.009767421133442181</v>
      </c>
      <c r="W14">
        <f>transbordos!W14/transbordos!W$39</f>
        <v>0.00976742113344217</v>
      </c>
      <c r="X14">
        <f>transbordos!X14/transbordos!X$39</f>
        <v>0.00976742113344218</v>
      </c>
      <c r="Y14">
        <f>transbordos!Y14/transbordos!Y$39</f>
        <v>0.009767421133442178</v>
      </c>
      <c r="Z14">
        <f>transbordos!Z14/transbordos!Z$39</f>
        <v>0.009767421133442153</v>
      </c>
      <c r="AA14">
        <f>transbordos!AA14/transbordos!AA$39</f>
        <v>0.009767421133442178</v>
      </c>
      <c r="AB14">
        <f>transbordos!AB14/transbordos!AB$39</f>
        <v>0.009767421133442178</v>
      </c>
      <c r="AC14">
        <f>transbordos!AC14/transbordos!AC$39</f>
        <v>0.009767421133442165</v>
      </c>
      <c r="AD14">
        <f>transbordos!AD14/transbordos!AD$39</f>
        <v>0.009767421133442172</v>
      </c>
      <c r="AE14">
        <f>transbordos!AE14/transbordos!AE$39</f>
        <v>0.00976742113344217</v>
      </c>
      <c r="AF14">
        <f>transbordos!AF14/transbordos!AF$39</f>
        <v>0.009767421133442172</v>
      </c>
      <c r="AG14">
        <f>transbordos!AG14/transbordos!AG$39</f>
        <v>0.009767421133442165</v>
      </c>
      <c r="AH14">
        <f>transbordos!AH14/transbordos!AH$39</f>
        <v>0.009767421133442184</v>
      </c>
      <c r="AI14">
        <f>transbordos!AI14/transbordos!AI$39</f>
        <v>0.009767421133442197</v>
      </c>
      <c r="AJ14">
        <f>transbordos!AJ14/transbordos!AJ$39</f>
        <v>0.009767421133442197</v>
      </c>
      <c r="AK14">
        <f>transbordos!AK14/transbordos!AK$39</f>
        <v>0.009767421133442162</v>
      </c>
      <c r="AL14">
        <f>transbordos!AL14/transbordos!AL$39</f>
        <v>0.009767421133442184</v>
      </c>
    </row>
    <row r="15" spans="1:38" ht="12.75">
      <c r="A15" s="2">
        <v>23</v>
      </c>
      <c r="B15">
        <f>transbordos!B15/transbordos!B$39</f>
        <v>0.023421554766023447</v>
      </c>
      <c r="C15">
        <f>transbordos!C15/transbordos!C$39</f>
        <v>0.023421554766023447</v>
      </c>
      <c r="D15">
        <f>transbordos!D15/transbordos!D$39</f>
        <v>0.023421554766023474</v>
      </c>
      <c r="E15">
        <f>transbordos!E15/transbordos!E$39</f>
        <v>0.02342155476602348</v>
      </c>
      <c r="F15">
        <f>transbordos!F15/transbordos!F$39</f>
        <v>0.023421554766023464</v>
      </c>
      <c r="G15">
        <f>transbordos!G15/transbordos!G$39</f>
        <v>0.023421554766023464</v>
      </c>
      <c r="H15">
        <f>transbordos!H15/transbordos!H$39</f>
        <v>0.023421554766023443</v>
      </c>
      <c r="I15">
        <f>transbordos!I15/transbordos!I$39</f>
        <v>0.02342155476602346</v>
      </c>
      <c r="J15">
        <f>transbordos!J15/transbordos!J$39</f>
        <v>0.023421554766023485</v>
      </c>
      <c r="K15">
        <f>transbordos!K15/transbordos!K$39</f>
        <v>0.023421554766023544</v>
      </c>
      <c r="L15">
        <f>transbordos!L15/transbordos!L$39</f>
        <v>0.023421554766023478</v>
      </c>
      <c r="M15">
        <f>transbordos!M15/transbordos!M$39</f>
        <v>0.023421554766023485</v>
      </c>
      <c r="N15">
        <f>transbordos!N15/transbordos!N$39</f>
        <v>0.023421554766023443</v>
      </c>
      <c r="O15">
        <f>transbordos!O15/transbordos!O$39</f>
        <v>0.023421554766023474</v>
      </c>
      <c r="P15">
        <f>transbordos!P15/transbordos!P$39</f>
        <v>0.023421554766023454</v>
      </c>
      <c r="Q15">
        <f>transbordos!Q15/transbordos!Q$39</f>
        <v>0.023421554766023457</v>
      </c>
      <c r="R15">
        <f>transbordos!R15/transbordos!R$39</f>
        <v>0.02342155476602347</v>
      </c>
      <c r="S15">
        <f>transbordos!S15/transbordos!S$39</f>
        <v>0.023421554766023474</v>
      </c>
      <c r="T15">
        <f>transbordos!T15/transbordos!T$39</f>
        <v>0.023421554766023478</v>
      </c>
      <c r="U15">
        <f>transbordos!U15/transbordos!U$39</f>
        <v>0.023421554766023464</v>
      </c>
      <c r="V15">
        <f>transbordos!V15/transbordos!V$39</f>
        <v>0.023421554766023454</v>
      </c>
      <c r="W15">
        <f>transbordos!W15/transbordos!W$39</f>
        <v>0.023421554766023533</v>
      </c>
      <c r="X15">
        <f>transbordos!X15/transbordos!X$39</f>
        <v>0.023421554766023468</v>
      </c>
      <c r="Y15">
        <f>transbordos!Y15/transbordos!Y$39</f>
        <v>0.023421554766023474</v>
      </c>
      <c r="Z15">
        <f>transbordos!Z15/transbordos!Z$39</f>
        <v>0.02342155476602351</v>
      </c>
      <c r="AA15">
        <f>transbordos!AA15/transbordos!AA$39</f>
        <v>0.023421554766023478</v>
      </c>
      <c r="AB15">
        <f>transbordos!AB15/transbordos!AB$39</f>
        <v>0.023421554766023485</v>
      </c>
      <c r="AC15">
        <f>transbordos!AC15/transbordos!AC$39</f>
        <v>0.023421554766023457</v>
      </c>
      <c r="AD15">
        <f>transbordos!AD15/transbordos!AD$39</f>
        <v>0.02342155476602345</v>
      </c>
      <c r="AE15">
        <f>transbordos!AE15/transbordos!AE$39</f>
        <v>0.0234215547660235</v>
      </c>
      <c r="AF15">
        <f>transbordos!AF15/transbordos!AF$39</f>
        <v>0.023421554766023464</v>
      </c>
      <c r="AG15">
        <f>transbordos!AG15/transbordos!AG$39</f>
        <v>0.023421554766023443</v>
      </c>
      <c r="AH15">
        <f>transbordos!AH15/transbordos!AH$39</f>
        <v>0.02342155476602348</v>
      </c>
      <c r="AI15">
        <f>transbordos!AI15/transbordos!AI$39</f>
        <v>0.023421554766023447</v>
      </c>
      <c r="AJ15">
        <f>transbordos!AJ15/transbordos!AJ$39</f>
        <v>0.02342155476602346</v>
      </c>
      <c r="AK15">
        <f>transbordos!AK15/transbordos!AK$39</f>
        <v>0.023421554766023478</v>
      </c>
      <c r="AL15">
        <f>transbordos!AL15/transbordos!AL$39</f>
        <v>0.02342155476602347</v>
      </c>
    </row>
    <row r="16" spans="1:38" ht="12.75">
      <c r="A16" s="2">
        <v>24</v>
      </c>
      <c r="B16">
        <f>transbordos!B16/transbordos!B$39</f>
        <v>0.03301963612203808</v>
      </c>
      <c r="C16">
        <f>transbordos!C16/transbordos!C$39</f>
        <v>0.03301963612203804</v>
      </c>
      <c r="D16">
        <f>transbordos!D16/transbordos!D$39</f>
        <v>0.03301963612203806</v>
      </c>
      <c r="E16">
        <f>transbordos!E16/transbordos!E$39</f>
        <v>0.03301963612203821</v>
      </c>
      <c r="F16">
        <f>transbordos!F16/transbordos!F$39</f>
        <v>0.03301963612203814</v>
      </c>
      <c r="G16">
        <f>transbordos!G16/transbordos!G$39</f>
        <v>0.033019636122038044</v>
      </c>
      <c r="H16">
        <f>transbordos!H16/transbordos!H$39</f>
        <v>0.033019636122038065</v>
      </c>
      <c r="I16">
        <f>transbordos!I16/transbordos!I$39</f>
        <v>0.03301963612203805</v>
      </c>
      <c r="J16">
        <f>transbordos!J16/transbordos!J$39</f>
        <v>0.03301963612203808</v>
      </c>
      <c r="K16">
        <f>transbordos!K16/transbordos!K$39</f>
        <v>0.033019636122038065</v>
      </c>
      <c r="L16">
        <f>transbordos!L16/transbordos!L$39</f>
        <v>0.03301963612203805</v>
      </c>
      <c r="M16">
        <f>transbordos!M16/transbordos!M$39</f>
        <v>0.03301963612203821</v>
      </c>
      <c r="N16">
        <f>transbordos!N16/transbordos!N$39</f>
        <v>0.03301963612203803</v>
      </c>
      <c r="O16">
        <f>transbordos!O16/transbordos!O$39</f>
        <v>0.033019636122038</v>
      </c>
      <c r="P16">
        <f>transbordos!P16/transbordos!P$39</f>
        <v>0.03301963612203804</v>
      </c>
      <c r="Q16">
        <f>transbordos!Q16/transbordos!Q$39</f>
        <v>0.03301963612203806</v>
      </c>
      <c r="R16">
        <f>transbordos!R16/transbordos!R$39</f>
        <v>0.03301963612203809</v>
      </c>
      <c r="S16">
        <f>transbordos!S16/transbordos!S$39</f>
        <v>0.03301963612203807</v>
      </c>
      <c r="T16">
        <f>transbordos!T16/transbordos!T$39</f>
        <v>0.03301963612203806</v>
      </c>
      <c r="U16">
        <f>transbordos!U16/transbordos!U$39</f>
        <v>0.033019636122038024</v>
      </c>
      <c r="V16">
        <f>transbordos!V16/transbordos!V$39</f>
        <v>0.033019636122038086</v>
      </c>
      <c r="W16">
        <f>transbordos!W16/transbordos!W$39</f>
        <v>0.03301963612203803</v>
      </c>
      <c r="X16">
        <f>transbordos!X16/transbordos!X$39</f>
        <v>0.03301963612203811</v>
      </c>
      <c r="Y16">
        <f>transbordos!Y16/transbordos!Y$39</f>
        <v>0.03301963612203805</v>
      </c>
      <c r="Z16">
        <f>transbordos!Z16/transbordos!Z$39</f>
        <v>0.03301963612203808</v>
      </c>
      <c r="AA16">
        <f>transbordos!AA16/transbordos!AA$39</f>
        <v>0.033019636122038044</v>
      </c>
      <c r="AB16">
        <f>transbordos!AB16/transbordos!AB$39</f>
        <v>0.03301963612203808</v>
      </c>
      <c r="AC16">
        <f>transbordos!AC16/transbordos!AC$39</f>
        <v>0.03301963612203807</v>
      </c>
      <c r="AD16">
        <f>transbordos!AD16/transbordos!AD$39</f>
        <v>0.03301963612203811</v>
      </c>
      <c r="AE16">
        <f>transbordos!AE16/transbordos!AE$39</f>
        <v>0.033019636122038114</v>
      </c>
      <c r="AF16">
        <f>transbordos!AF16/transbordos!AF$39</f>
        <v>0.03301963612203799</v>
      </c>
      <c r="AG16">
        <f>transbordos!AG16/transbordos!AG$39</f>
        <v>0.03301963612203806</v>
      </c>
      <c r="AH16">
        <f>transbordos!AH16/transbordos!AH$39</f>
        <v>0.03301963612203806</v>
      </c>
      <c r="AI16">
        <f>transbordos!AI16/transbordos!AI$39</f>
        <v>0.033019636122038044</v>
      </c>
      <c r="AJ16">
        <f>transbordos!AJ16/transbordos!AJ$39</f>
        <v>0.0330196361220381</v>
      </c>
      <c r="AK16">
        <f>transbordos!AK16/transbordos!AK$39</f>
        <v>0.03301963612203806</v>
      </c>
      <c r="AL16">
        <f>transbordos!AL16/transbordos!AL$39</f>
        <v>0.033019636122038044</v>
      </c>
    </row>
    <row r="17" spans="1:38" ht="12.75">
      <c r="A17" s="2">
        <v>25</v>
      </c>
      <c r="B17">
        <f>transbordos!B17/transbordos!B$39</f>
        <v>0.034167743608233644</v>
      </c>
      <c r="C17">
        <f>transbordos!C17/transbordos!C$39</f>
        <v>0.03416774360823365</v>
      </c>
      <c r="D17">
        <f>transbordos!D17/transbordos!D$39</f>
        <v>0.03416774360823364</v>
      </c>
      <c r="E17">
        <f>transbordos!E17/transbordos!E$39</f>
        <v>0.0341677436082335</v>
      </c>
      <c r="F17">
        <f>transbordos!F17/transbordos!F$39</f>
        <v>0.03416774360823363</v>
      </c>
      <c r="G17">
        <f>transbordos!G17/transbordos!G$39</f>
        <v>0.03416774360823365</v>
      </c>
      <c r="H17">
        <f>transbordos!H17/transbordos!H$39</f>
        <v>0.034167743608233596</v>
      </c>
      <c r="I17">
        <f>transbordos!I17/transbordos!I$39</f>
        <v>0.034167743608233624</v>
      </c>
      <c r="J17">
        <f>transbordos!J17/transbordos!J$39</f>
        <v>0.03416774360823365</v>
      </c>
      <c r="K17">
        <f>transbordos!K17/transbordos!K$39</f>
        <v>0.03416774360823367</v>
      </c>
      <c r="L17">
        <f>transbordos!L17/transbordos!L$39</f>
        <v>0.034167743608233665</v>
      </c>
      <c r="M17">
        <f>transbordos!M17/transbordos!M$39</f>
        <v>0.03416774360823364</v>
      </c>
      <c r="N17">
        <f>transbordos!N17/transbordos!N$39</f>
        <v>0.03416774360823359</v>
      </c>
      <c r="O17">
        <f>transbordos!O17/transbordos!O$39</f>
        <v>0.034167743608233686</v>
      </c>
      <c r="P17">
        <f>transbordos!P17/transbordos!P$39</f>
        <v>0.034167743608233665</v>
      </c>
      <c r="Q17">
        <f>transbordos!Q17/transbordos!Q$39</f>
        <v>0.034167743608233624</v>
      </c>
      <c r="R17">
        <f>transbordos!R17/transbordos!R$39</f>
        <v>0.03416774360823366</v>
      </c>
      <c r="S17">
        <f>transbordos!S17/transbordos!S$39</f>
        <v>0.03416774360823363</v>
      </c>
      <c r="T17">
        <f>transbordos!T17/transbordos!T$39</f>
        <v>0.03416774360823363</v>
      </c>
      <c r="U17">
        <f>transbordos!U17/transbordos!U$39</f>
        <v>0.03416774360823368</v>
      </c>
      <c r="V17">
        <f>transbordos!V17/transbordos!V$39</f>
        <v>0.03416774360823353</v>
      </c>
      <c r="W17">
        <f>transbordos!W17/transbordos!W$39</f>
        <v>0.0341677436082337</v>
      </c>
      <c r="X17">
        <f>transbordos!X17/transbordos!X$39</f>
        <v>0.0341677436082336</v>
      </c>
      <c r="Y17">
        <f>transbordos!Y17/transbordos!Y$39</f>
        <v>0.034167743608233526</v>
      </c>
      <c r="Z17">
        <f>transbordos!Z17/transbordos!Z$39</f>
        <v>0.034167743608233665</v>
      </c>
      <c r="AA17">
        <f>transbordos!AA17/transbordos!AA$39</f>
        <v>0.034167743608233665</v>
      </c>
      <c r="AB17">
        <f>transbordos!AB17/transbordos!AB$39</f>
        <v>0.03416774360823362</v>
      </c>
      <c r="AC17">
        <f>transbordos!AC17/transbordos!AC$39</f>
        <v>0.03416774360823362</v>
      </c>
      <c r="AD17">
        <f>transbordos!AD17/transbordos!AD$39</f>
        <v>0.0341677436082337</v>
      </c>
      <c r="AE17">
        <f>transbordos!AE17/transbordos!AE$39</f>
        <v>0.034167743608233644</v>
      </c>
      <c r="AF17">
        <f>transbordos!AF17/transbordos!AF$39</f>
        <v>0.034167743608233755</v>
      </c>
      <c r="AG17">
        <f>transbordos!AG17/transbordos!AG$39</f>
        <v>0.03416774360823359</v>
      </c>
      <c r="AH17">
        <f>transbordos!AH17/transbordos!AH$39</f>
        <v>0.03416774360823368</v>
      </c>
      <c r="AI17">
        <f>transbordos!AI17/transbordos!AI$39</f>
        <v>0.03416774360823363</v>
      </c>
      <c r="AJ17">
        <f>transbordos!AJ17/transbordos!AJ$39</f>
        <v>0.034167743608233644</v>
      </c>
      <c r="AK17">
        <f>transbordos!AK17/transbordos!AK$39</f>
        <v>0.034167743608233644</v>
      </c>
      <c r="AL17">
        <f>transbordos!AL17/transbordos!AL$39</f>
        <v>0.034167743608233644</v>
      </c>
    </row>
    <row r="18" spans="1:38" ht="12.75">
      <c r="A18" s="2">
        <v>26</v>
      </c>
      <c r="B18">
        <f>transbordos!B18/transbordos!B$39</f>
        <v>0.03598834877512246</v>
      </c>
      <c r="C18">
        <f>transbordos!C18/transbordos!C$39</f>
        <v>0.03598834877512243</v>
      </c>
      <c r="D18">
        <f>transbordos!D18/transbordos!D$39</f>
        <v>0.03598834877512245</v>
      </c>
      <c r="E18">
        <f>transbordos!E18/transbordos!E$39</f>
        <v>0.03598834877512246</v>
      </c>
      <c r="F18">
        <f>transbordos!F18/transbordos!F$39</f>
        <v>0.03598834877512238</v>
      </c>
      <c r="G18">
        <f>transbordos!G18/transbordos!G$39</f>
        <v>0.03598834877512244</v>
      </c>
      <c r="H18">
        <f>transbordos!H18/transbordos!H$39</f>
        <v>0.03598834877512244</v>
      </c>
      <c r="I18">
        <f>transbordos!I18/transbordos!I$39</f>
        <v>0.03598834877512244</v>
      </c>
      <c r="J18">
        <f>transbordos!J18/transbordos!J$39</f>
        <v>0.035988348775122456</v>
      </c>
      <c r="K18">
        <f>transbordos!K18/transbordos!K$39</f>
        <v>0.03598834877512251</v>
      </c>
      <c r="L18">
        <f>transbordos!L18/transbordos!L$39</f>
        <v>0.03598834877512238</v>
      </c>
      <c r="M18">
        <f>transbordos!M18/transbordos!M$39</f>
        <v>0.03598834877512235</v>
      </c>
      <c r="N18">
        <f>transbordos!N18/transbordos!N$39</f>
        <v>0.03598834877512247</v>
      </c>
      <c r="O18">
        <f>transbordos!O18/transbordos!O$39</f>
        <v>0.035988348775122546</v>
      </c>
      <c r="P18">
        <f>transbordos!P18/transbordos!P$39</f>
        <v>0.0359883487751224</v>
      </c>
      <c r="Q18">
        <f>transbordos!Q18/transbordos!Q$39</f>
        <v>0.03598834877512227</v>
      </c>
      <c r="R18">
        <f>transbordos!R18/transbordos!R$39</f>
        <v>0.035988348775122456</v>
      </c>
      <c r="S18">
        <f>transbordos!S18/transbordos!S$39</f>
        <v>0.03598834877512246</v>
      </c>
      <c r="T18">
        <f>transbordos!T18/transbordos!T$39</f>
        <v>0.03598834877512247</v>
      </c>
      <c r="U18">
        <f>transbordos!U18/transbordos!U$39</f>
        <v>0.03598834877512247</v>
      </c>
      <c r="V18">
        <f>transbordos!V18/transbordos!V$39</f>
        <v>0.03598834877512253</v>
      </c>
      <c r="W18">
        <f>transbordos!W18/transbordos!W$39</f>
        <v>0.035988348775122456</v>
      </c>
      <c r="X18">
        <f>transbordos!X18/transbordos!X$39</f>
        <v>0.03598834877512239</v>
      </c>
      <c r="Y18">
        <f>transbordos!Y18/transbordos!Y$39</f>
        <v>0.03598834877512248</v>
      </c>
      <c r="Z18">
        <f>transbordos!Z18/transbordos!Z$39</f>
        <v>0.035988348775122476</v>
      </c>
      <c r="AA18">
        <f>transbordos!AA18/transbordos!AA$39</f>
        <v>0.035988348775122435</v>
      </c>
      <c r="AB18">
        <f>transbordos!AB18/transbordos!AB$39</f>
        <v>0.03598834877512244</v>
      </c>
      <c r="AC18">
        <f>transbordos!AC18/transbordos!AC$39</f>
        <v>0.03598834877512244</v>
      </c>
      <c r="AD18">
        <f>transbordos!AD18/transbordos!AD$39</f>
        <v>0.03598834877512245</v>
      </c>
      <c r="AE18">
        <f>transbordos!AE18/transbordos!AE$39</f>
        <v>0.035988348775122456</v>
      </c>
      <c r="AF18">
        <f>transbordos!AF18/transbordos!AF$39</f>
        <v>0.03598834877512244</v>
      </c>
      <c r="AG18">
        <f>transbordos!AG18/transbordos!AG$39</f>
        <v>0.035988348775122504</v>
      </c>
      <c r="AH18">
        <f>transbordos!AH18/transbordos!AH$39</f>
        <v>0.035988348775122345</v>
      </c>
      <c r="AI18">
        <f>transbordos!AI18/transbordos!AI$39</f>
        <v>0.035988348775122435</v>
      </c>
      <c r="AJ18">
        <f>transbordos!AJ18/transbordos!AJ$39</f>
        <v>0.035988348775122456</v>
      </c>
      <c r="AK18">
        <f>transbordos!AK18/transbordos!AK$39</f>
        <v>0.035988348775122456</v>
      </c>
      <c r="AL18">
        <f>transbordos!AL18/transbordos!AL$39</f>
        <v>0.03598834877512243</v>
      </c>
    </row>
    <row r="19" spans="1:38" ht="12.75">
      <c r="A19" s="2">
        <v>27</v>
      </c>
      <c r="B19">
        <f>transbordos!B19/transbordos!B$39</f>
        <v>0.047552878168537614</v>
      </c>
      <c r="C19">
        <f>transbordos!C19/transbordos!C$39</f>
        <v>0.04755287816853766</v>
      </c>
      <c r="D19">
        <f>transbordos!D19/transbordos!D$39</f>
        <v>0.047552878168537566</v>
      </c>
      <c r="E19">
        <f>transbordos!E19/transbordos!E$39</f>
        <v>0.0475528781685375</v>
      </c>
      <c r="F19">
        <f>transbordos!F19/transbordos!F$39</f>
        <v>0.04755287816853765</v>
      </c>
      <c r="G19">
        <f>transbordos!G19/transbordos!G$39</f>
        <v>0.04755287816853763</v>
      </c>
      <c r="H19">
        <f>transbordos!H19/transbordos!H$39</f>
        <v>0.04755287816853762</v>
      </c>
      <c r="I19">
        <f>transbordos!I19/transbordos!I$39</f>
        <v>0.047552878168537635</v>
      </c>
      <c r="J19">
        <f>transbordos!J19/transbordos!J$39</f>
        <v>0.04755287816853766</v>
      </c>
      <c r="K19">
        <f>transbordos!K19/transbordos!K$39</f>
        <v>0.047552878168537684</v>
      </c>
      <c r="L19">
        <f>transbordos!L19/transbordos!L$39</f>
        <v>0.04755287816853764</v>
      </c>
      <c r="M19">
        <f>transbordos!M19/transbordos!M$39</f>
        <v>0.04755287816853778</v>
      </c>
      <c r="N19">
        <f>transbordos!N19/transbordos!N$39</f>
        <v>0.047552878168537635</v>
      </c>
      <c r="O19">
        <f>transbordos!O19/transbordos!O$39</f>
        <v>0.04755287816853765</v>
      </c>
      <c r="P19">
        <f>transbordos!P19/transbordos!P$39</f>
        <v>0.0475528781685376</v>
      </c>
      <c r="Q19">
        <f>transbordos!Q19/transbordos!Q$39</f>
        <v>0.0475528781685377</v>
      </c>
      <c r="R19">
        <f>transbordos!R19/transbordos!R$39</f>
        <v>0.047552878168537496</v>
      </c>
      <c r="S19">
        <f>transbordos!S19/transbordos!S$39</f>
        <v>0.04755287816853765</v>
      </c>
      <c r="T19">
        <f>transbordos!T19/transbordos!T$39</f>
        <v>0.047552878168537635</v>
      </c>
      <c r="U19">
        <f>transbordos!U19/transbordos!U$39</f>
        <v>0.04755287816853757</v>
      </c>
      <c r="V19">
        <f>transbordos!V19/transbordos!V$39</f>
        <v>0.047552878168537795</v>
      </c>
      <c r="W19">
        <f>transbordos!W19/transbordos!W$39</f>
        <v>0.04755287816853767</v>
      </c>
      <c r="X19">
        <f>transbordos!X19/transbordos!X$39</f>
        <v>0.047552878168537746</v>
      </c>
      <c r="Y19">
        <f>transbordos!Y19/transbordos!Y$39</f>
        <v>0.047552878168537586</v>
      </c>
      <c r="Z19">
        <f>transbordos!Z19/transbordos!Z$39</f>
        <v>0.047552878168537635</v>
      </c>
      <c r="AA19">
        <f>transbordos!AA19/transbordos!AA$39</f>
        <v>0.04755287816853763</v>
      </c>
      <c r="AB19">
        <f>transbordos!AB19/transbordos!AB$39</f>
        <v>0.04755287816853762</v>
      </c>
      <c r="AC19">
        <f>transbordos!AC19/transbordos!AC$39</f>
        <v>0.04755287816853763</v>
      </c>
      <c r="AD19">
        <f>transbordos!AD19/transbordos!AD$39</f>
        <v>0.047552878168537614</v>
      </c>
      <c r="AE19">
        <f>transbordos!AE19/transbordos!AE$39</f>
        <v>0.047552878168537586</v>
      </c>
      <c r="AF19">
        <f>transbordos!AF19/transbordos!AF$39</f>
        <v>0.047552878168537746</v>
      </c>
      <c r="AG19">
        <f>transbordos!AG19/transbordos!AG$39</f>
        <v>0.04755287816853765</v>
      </c>
      <c r="AH19">
        <f>transbordos!AH19/transbordos!AH$39</f>
        <v>0.04755287816853752</v>
      </c>
      <c r="AI19">
        <f>transbordos!AI19/transbordos!AI$39</f>
        <v>0.04755287816853762</v>
      </c>
      <c r="AJ19">
        <f>transbordos!AJ19/transbordos!AJ$39</f>
        <v>0.04755287816853765</v>
      </c>
      <c r="AK19">
        <f>transbordos!AK19/transbordos!AK$39</f>
        <v>0.04755287816853759</v>
      </c>
      <c r="AL19">
        <f>transbordos!AL19/transbordos!AL$39</f>
        <v>0.04755287816853749</v>
      </c>
    </row>
    <row r="20" spans="1:38" ht="12.75">
      <c r="A20" s="2">
        <v>30</v>
      </c>
      <c r="B20">
        <f>transbordos!B20/transbordos!B$39</f>
        <v>0.011541842724668929</v>
      </c>
      <c r="C20">
        <f>transbordos!C20/transbordos!C$39</f>
        <v>0.011541842724668879</v>
      </c>
      <c r="D20">
        <f>transbordos!D20/transbordos!D$39</f>
        <v>0.01154184272466891</v>
      </c>
      <c r="E20">
        <f>transbordos!E20/transbordos!E$39</f>
        <v>0.011541842724668917</v>
      </c>
      <c r="F20">
        <f>transbordos!F20/transbordos!F$39</f>
        <v>0.011541842724668919</v>
      </c>
      <c r="G20">
        <f>transbordos!G20/transbordos!G$39</f>
        <v>0.011541842724668912</v>
      </c>
      <c r="H20">
        <f>transbordos!H20/transbordos!H$39</f>
        <v>0.011541842724668936</v>
      </c>
      <c r="I20">
        <f>transbordos!I20/transbordos!I$39</f>
        <v>0.011541842724668903</v>
      </c>
      <c r="J20">
        <f>transbordos!J20/transbordos!J$39</f>
        <v>0.011541842724668926</v>
      </c>
      <c r="K20">
        <f>transbordos!K20/transbordos!K$39</f>
        <v>0.011541842724668919</v>
      </c>
      <c r="L20">
        <f>transbordos!L20/transbordos!L$39</f>
        <v>0.011541842724668922</v>
      </c>
      <c r="M20">
        <f>transbordos!M20/transbordos!M$39</f>
        <v>0.011541842724668934</v>
      </c>
      <c r="N20">
        <f>transbordos!N20/transbordos!N$39</f>
        <v>0.01154184272466889</v>
      </c>
      <c r="O20">
        <f>transbordos!O20/transbordos!O$39</f>
        <v>0.01154184272466891</v>
      </c>
      <c r="P20">
        <f>transbordos!P20/transbordos!P$39</f>
        <v>0.011541842724668905</v>
      </c>
      <c r="Q20">
        <f>transbordos!Q20/transbordos!Q$39</f>
        <v>0.01154184272466892</v>
      </c>
      <c r="R20">
        <f>transbordos!R20/transbordos!R$39</f>
        <v>0.011541842724668924</v>
      </c>
      <c r="S20">
        <f>transbordos!S20/transbordos!S$39</f>
        <v>0.011541842724668905</v>
      </c>
      <c r="T20">
        <f>transbordos!T20/transbordos!T$39</f>
        <v>0.011541842724668915</v>
      </c>
      <c r="U20">
        <f>transbordos!U20/transbordos!U$39</f>
        <v>0.011541842724668912</v>
      </c>
      <c r="V20">
        <f>transbordos!V20/transbordos!V$39</f>
        <v>0.011541842724668915</v>
      </c>
      <c r="W20">
        <f>transbordos!W20/transbordos!W$39</f>
        <v>0.01154184272466891</v>
      </c>
      <c r="X20">
        <f>transbordos!X20/transbordos!X$39</f>
        <v>0.011541842724668898</v>
      </c>
      <c r="Y20">
        <f>transbordos!Y20/transbordos!Y$39</f>
        <v>0.011541842724668933</v>
      </c>
      <c r="Z20">
        <f>transbordos!Z20/transbordos!Z$39</f>
        <v>0.011541842724668934</v>
      </c>
      <c r="AA20">
        <f>transbordos!AA20/transbordos!AA$39</f>
        <v>0.011541842724668893</v>
      </c>
      <c r="AB20">
        <f>transbordos!AB20/transbordos!AB$39</f>
        <v>0.011541842724668941</v>
      </c>
      <c r="AC20">
        <f>transbordos!AC20/transbordos!AC$39</f>
        <v>0.011541842724668922</v>
      </c>
      <c r="AD20">
        <f>transbordos!AD20/transbordos!AD$39</f>
        <v>0.011541842724668912</v>
      </c>
      <c r="AE20">
        <f>transbordos!AE20/transbordos!AE$39</f>
        <v>0.011541842724668908</v>
      </c>
      <c r="AF20">
        <f>transbordos!AF20/transbordos!AF$39</f>
        <v>0.011541842724668919</v>
      </c>
      <c r="AG20">
        <f>transbordos!AG20/transbordos!AG$39</f>
        <v>0.011541842724668896</v>
      </c>
      <c r="AH20">
        <f>transbordos!AH20/transbordos!AH$39</f>
        <v>0.011541842724668926</v>
      </c>
      <c r="AI20">
        <f>transbordos!AI20/transbordos!AI$39</f>
        <v>0.01154184272466894</v>
      </c>
      <c r="AJ20">
        <f>transbordos!AJ20/transbordos!AJ$39</f>
        <v>0.011541842724668912</v>
      </c>
      <c r="AK20">
        <f>transbordos!AK20/transbordos!AK$39</f>
        <v>0.011541842724668905</v>
      </c>
      <c r="AL20">
        <f>transbordos!AL20/transbordos!AL$39</f>
        <v>0.011541842724668898</v>
      </c>
    </row>
    <row r="21" spans="1:38" ht="12.75">
      <c r="A21" s="2">
        <v>31</v>
      </c>
      <c r="B21">
        <f>transbordos!B21/transbordos!B$39</f>
        <v>0.011848112752743683</v>
      </c>
      <c r="C21">
        <f>transbordos!C21/transbordos!C$39</f>
        <v>0.011848112752743641</v>
      </c>
      <c r="D21">
        <f>transbordos!D21/transbordos!D$39</f>
        <v>0.011848112752743646</v>
      </c>
      <c r="E21">
        <f>transbordos!E21/transbordos!E$39</f>
        <v>0.011848112752743653</v>
      </c>
      <c r="F21">
        <f>transbordos!F21/transbordos!F$39</f>
        <v>0.01184811275274368</v>
      </c>
      <c r="G21">
        <f>transbordos!G21/transbordos!G$39</f>
        <v>0.011848112752743674</v>
      </c>
      <c r="H21">
        <f>transbordos!H21/transbordos!H$39</f>
        <v>0.011848112752743667</v>
      </c>
      <c r="I21">
        <f>transbordos!I21/transbordos!I$39</f>
        <v>0.01184811275274365</v>
      </c>
      <c r="J21">
        <f>transbordos!J21/transbordos!J$39</f>
        <v>0.011848112752743667</v>
      </c>
      <c r="K21">
        <f>transbordos!K21/transbordos!K$39</f>
        <v>0.01184811275274367</v>
      </c>
      <c r="L21">
        <f>transbordos!L21/transbordos!L$39</f>
        <v>0.011848112752743663</v>
      </c>
      <c r="M21">
        <f>transbordos!M21/transbordos!M$39</f>
        <v>0.011848112752743684</v>
      </c>
      <c r="N21">
        <f>transbordos!N21/transbordos!N$39</f>
        <v>0.011848112752743646</v>
      </c>
      <c r="O21">
        <f>transbordos!O21/transbordos!O$39</f>
        <v>0.011848112752743669</v>
      </c>
      <c r="P21">
        <f>transbordos!P21/transbordos!P$39</f>
        <v>0.011848112752743663</v>
      </c>
      <c r="Q21">
        <f>transbordos!Q21/transbordos!Q$39</f>
        <v>0.011848112752743648</v>
      </c>
      <c r="R21">
        <f>transbordos!R21/transbordos!R$39</f>
        <v>0.01184811275274366</v>
      </c>
      <c r="S21">
        <f>transbordos!S21/transbordos!S$39</f>
        <v>0.011848112752743662</v>
      </c>
      <c r="T21">
        <f>transbordos!T21/transbordos!T$39</f>
        <v>0.011848112752743707</v>
      </c>
      <c r="U21">
        <f>transbordos!U21/transbordos!U$39</f>
        <v>0.011848112752743665</v>
      </c>
      <c r="V21">
        <f>transbordos!V21/transbordos!V$39</f>
        <v>0.011848112752743669</v>
      </c>
      <c r="W21">
        <f>transbordos!W21/transbordos!W$39</f>
        <v>0.011848112752743665</v>
      </c>
      <c r="X21">
        <f>transbordos!X21/transbordos!X$39</f>
        <v>0.011848112752743651</v>
      </c>
      <c r="Y21">
        <f>transbordos!Y21/transbordos!Y$39</f>
        <v>0.011848112752743665</v>
      </c>
      <c r="Z21">
        <f>transbordos!Z21/transbordos!Z$39</f>
        <v>0.011848112752743641</v>
      </c>
      <c r="AA21">
        <f>transbordos!AA21/transbordos!AA$39</f>
        <v>0.011848112752743683</v>
      </c>
      <c r="AB21">
        <f>transbordos!AB21/transbordos!AB$39</f>
        <v>0.011848112752743669</v>
      </c>
      <c r="AC21">
        <f>transbordos!AC21/transbordos!AC$39</f>
        <v>0.011848112752743684</v>
      </c>
      <c r="AD21">
        <f>transbordos!AD21/transbordos!AD$39</f>
        <v>0.011848112752743663</v>
      </c>
      <c r="AE21">
        <f>transbordos!AE21/transbordos!AE$39</f>
        <v>0.011848112752743669</v>
      </c>
      <c r="AF21">
        <f>transbordos!AF21/transbordos!AF$39</f>
        <v>0.011848112752743651</v>
      </c>
      <c r="AG21">
        <f>transbordos!AG21/transbordos!AG$39</f>
        <v>0.011848112752743651</v>
      </c>
      <c r="AH21">
        <f>transbordos!AH21/transbordos!AH$39</f>
        <v>0.011848112752743665</v>
      </c>
      <c r="AI21">
        <f>transbordos!AI21/transbordos!AI$39</f>
        <v>0.011848112752743644</v>
      </c>
      <c r="AJ21">
        <f>transbordos!AJ21/transbordos!AJ$39</f>
        <v>0.011848112752743684</v>
      </c>
      <c r="AK21">
        <f>transbordos!AK21/transbordos!AK$39</f>
        <v>0.011848112752743655</v>
      </c>
      <c r="AL21">
        <f>transbordos!AL21/transbordos!AL$39</f>
        <v>0.011848112752743655</v>
      </c>
    </row>
    <row r="22" spans="1:38" ht="12.75">
      <c r="A22" s="2">
        <v>32</v>
      </c>
      <c r="B22">
        <f>transbordos!B22/transbordos!B$39</f>
        <v>0.033401258299877216</v>
      </c>
      <c r="C22">
        <f>transbordos!C22/transbordos!C$39</f>
        <v>0.033401258299877244</v>
      </c>
      <c r="D22">
        <f>transbordos!D22/transbordos!D$39</f>
        <v>0.03340125829987723</v>
      </c>
      <c r="E22">
        <f>transbordos!E22/transbordos!E$39</f>
        <v>0.033401258299877314</v>
      </c>
      <c r="F22">
        <f>transbordos!F22/transbordos!F$39</f>
        <v>0.03340125829987723</v>
      </c>
      <c r="G22">
        <f>transbordos!G22/transbordos!G$39</f>
        <v>0.03340125829987725</v>
      </c>
      <c r="H22">
        <f>transbordos!H22/transbordos!H$39</f>
        <v>0.033401258299877244</v>
      </c>
      <c r="I22">
        <f>transbordos!I22/transbordos!I$39</f>
        <v>0.03340125829987722</v>
      </c>
      <c r="J22">
        <f>transbordos!J22/transbordos!J$39</f>
        <v>0.03340125829987726</v>
      </c>
      <c r="K22">
        <f>transbordos!K22/transbordos!K$39</f>
        <v>0.03340125829987725</v>
      </c>
      <c r="L22">
        <f>transbordos!L22/transbordos!L$39</f>
        <v>0.03340125829987718</v>
      </c>
      <c r="M22">
        <f>transbordos!M22/transbordos!M$39</f>
        <v>0.03340125829987726</v>
      </c>
      <c r="N22">
        <f>transbordos!N22/transbordos!N$39</f>
        <v>0.033401258299877244</v>
      </c>
      <c r="O22">
        <f>transbordos!O22/transbordos!O$39</f>
        <v>0.033401258299877244</v>
      </c>
      <c r="P22">
        <f>transbordos!P22/transbordos!P$39</f>
        <v>0.033401258299877314</v>
      </c>
      <c r="Q22">
        <f>transbordos!Q22/transbordos!Q$39</f>
        <v>0.03340125829987723</v>
      </c>
      <c r="R22">
        <f>transbordos!R22/transbordos!R$39</f>
        <v>0.03340125829987724</v>
      </c>
      <c r="S22">
        <f>transbordos!S22/transbordos!S$39</f>
        <v>0.03340125829987725</v>
      </c>
      <c r="T22">
        <f>transbordos!T22/transbordos!T$39</f>
        <v>0.0334012582998772</v>
      </c>
      <c r="U22">
        <f>transbordos!U22/transbordos!U$39</f>
        <v>0.03340125829987721</v>
      </c>
      <c r="V22">
        <f>transbordos!V22/transbordos!V$39</f>
        <v>0.033401258299877244</v>
      </c>
      <c r="W22">
        <f>transbordos!W22/transbordos!W$39</f>
        <v>0.03340125829987718</v>
      </c>
      <c r="X22">
        <f>transbordos!X22/transbordos!X$39</f>
        <v>0.03340125829987735</v>
      </c>
      <c r="Y22">
        <f>transbordos!Y22/transbordos!Y$39</f>
        <v>0.03340125829987713</v>
      </c>
      <c r="Z22">
        <f>transbordos!Z22/transbordos!Z$39</f>
        <v>0.033401258299877286</v>
      </c>
      <c r="AA22">
        <f>transbordos!AA22/transbordos!AA$39</f>
        <v>0.033401258299877265</v>
      </c>
      <c r="AB22">
        <f>transbordos!AB22/transbordos!AB$39</f>
        <v>0.03340125829987722</v>
      </c>
      <c r="AC22">
        <f>transbordos!AC22/transbordos!AC$39</f>
        <v>0.033401258299877244</v>
      </c>
      <c r="AD22">
        <f>transbordos!AD22/transbordos!AD$39</f>
        <v>0.03340125829987723</v>
      </c>
      <c r="AE22">
        <f>transbordos!AE22/transbordos!AE$39</f>
        <v>0.03340125829987727</v>
      </c>
      <c r="AF22">
        <f>transbordos!AF22/transbordos!AF$39</f>
        <v>0.033401258299877286</v>
      </c>
      <c r="AG22">
        <f>transbordos!AG22/transbordos!AG$39</f>
        <v>0.03340125829987723</v>
      </c>
      <c r="AH22">
        <f>transbordos!AH22/transbordos!AH$39</f>
        <v>0.03340125829987723</v>
      </c>
      <c r="AI22">
        <f>transbordos!AI22/transbordos!AI$39</f>
        <v>0.033401258299877265</v>
      </c>
      <c r="AJ22">
        <f>transbordos!AJ22/transbordos!AJ$39</f>
        <v>0.03340125829987725</v>
      </c>
      <c r="AK22">
        <f>transbordos!AK22/transbordos!AK$39</f>
        <v>0.03340125829987726</v>
      </c>
      <c r="AL22">
        <f>transbordos!AL22/transbordos!AL$39</f>
        <v>0.033401258299877216</v>
      </c>
    </row>
    <row r="23" spans="1:38" ht="12.75">
      <c r="A23" s="2">
        <v>33</v>
      </c>
      <c r="B23">
        <f>transbordos!B23/transbordos!B$39</f>
        <v>0.015006421137493366</v>
      </c>
      <c r="C23">
        <f>transbordos!C23/transbordos!C$39</f>
        <v>0.015006421137493403</v>
      </c>
      <c r="D23">
        <f>transbordos!D23/transbordos!D$39</f>
        <v>0.015006421137493354</v>
      </c>
      <c r="E23">
        <f>transbordos!E23/transbordos!E$39</f>
        <v>0.015006421137493377</v>
      </c>
      <c r="F23">
        <f>transbordos!F23/transbordos!F$39</f>
        <v>0.015006421137493378</v>
      </c>
      <c r="G23">
        <f>transbordos!G23/transbordos!G$39</f>
        <v>0.01500642113749338</v>
      </c>
      <c r="H23">
        <f>transbordos!H23/transbordos!H$39</f>
        <v>0.015006421137493365</v>
      </c>
      <c r="I23">
        <f>transbordos!I23/transbordos!I$39</f>
        <v>0.015006421137493375</v>
      </c>
      <c r="J23">
        <f>transbordos!J23/transbordos!J$39</f>
        <v>0.015006421137493401</v>
      </c>
      <c r="K23">
        <f>transbordos!K23/transbordos!K$39</f>
        <v>0.015006421137493398</v>
      </c>
      <c r="L23">
        <f>transbordos!L23/transbordos!L$39</f>
        <v>0.01500642113749343</v>
      </c>
      <c r="M23">
        <f>transbordos!M23/transbordos!M$39</f>
        <v>0.015006421137493384</v>
      </c>
      <c r="N23">
        <f>transbordos!N23/transbordos!N$39</f>
        <v>0.015006421137493335</v>
      </c>
      <c r="O23">
        <f>transbordos!O23/transbordos!O$39</f>
        <v>0.015006421137493373</v>
      </c>
      <c r="P23">
        <f>transbordos!P23/transbordos!P$39</f>
        <v>0.01500642113749334</v>
      </c>
      <c r="Q23">
        <f>transbordos!Q23/transbordos!Q$39</f>
        <v>0.015006421137493347</v>
      </c>
      <c r="R23">
        <f>transbordos!R23/transbordos!R$39</f>
        <v>0.015006421137493354</v>
      </c>
      <c r="S23">
        <f>transbordos!S23/transbordos!S$39</f>
        <v>0.015006421137493368</v>
      </c>
      <c r="T23">
        <f>transbordos!T23/transbordos!T$39</f>
        <v>0.015006421137493361</v>
      </c>
      <c r="U23">
        <f>transbordos!U23/transbordos!U$39</f>
        <v>0.015006421137493342</v>
      </c>
      <c r="V23">
        <f>transbordos!V23/transbordos!V$39</f>
        <v>0.015006421137493382</v>
      </c>
      <c r="W23">
        <f>transbordos!W23/transbordos!W$39</f>
        <v>0.015006421137493365</v>
      </c>
      <c r="X23">
        <f>transbordos!X23/transbordos!X$39</f>
        <v>0.015006421137493356</v>
      </c>
      <c r="Y23">
        <f>transbordos!Y23/transbordos!Y$39</f>
        <v>0.015006421137493384</v>
      </c>
      <c r="Z23">
        <f>transbordos!Z23/transbordos!Z$39</f>
        <v>0.015006421137493363</v>
      </c>
      <c r="AA23">
        <f>transbordos!AA23/transbordos!AA$39</f>
        <v>0.015006421137493392</v>
      </c>
      <c r="AB23">
        <f>transbordos!AB23/transbordos!AB$39</f>
        <v>0.015006421137493354</v>
      </c>
      <c r="AC23">
        <f>transbordos!AC23/transbordos!AC$39</f>
        <v>0.01500642113749337</v>
      </c>
      <c r="AD23">
        <f>transbordos!AD23/transbordos!AD$39</f>
        <v>0.015006421137493356</v>
      </c>
      <c r="AE23">
        <f>transbordos!AE23/transbordos!AE$39</f>
        <v>0.015006421137493356</v>
      </c>
      <c r="AF23">
        <f>transbordos!AF23/transbordos!AF$39</f>
        <v>0.015006421137493368</v>
      </c>
      <c r="AG23">
        <f>transbordos!AG23/transbordos!AG$39</f>
        <v>0.01500642113749336</v>
      </c>
      <c r="AH23">
        <f>transbordos!AH23/transbordos!AH$39</f>
        <v>0.015006421137493354</v>
      </c>
      <c r="AI23">
        <f>transbordos!AI23/transbordos!AI$39</f>
        <v>0.015006421137493349</v>
      </c>
      <c r="AJ23">
        <f>transbordos!AJ23/transbordos!AJ$39</f>
        <v>0.015006421137493366</v>
      </c>
      <c r="AK23">
        <f>transbordos!AK23/transbordos!AK$39</f>
        <v>0.015006421137493368</v>
      </c>
      <c r="AL23">
        <f>transbordos!AL23/transbordos!AL$39</f>
        <v>0.015006421137493363</v>
      </c>
    </row>
    <row r="24" spans="1:38" ht="12.75">
      <c r="A24" s="2">
        <v>34</v>
      </c>
      <c r="B24">
        <f>transbordos!B24/transbordos!B$39</f>
        <v>0.028070701382671405</v>
      </c>
      <c r="C24">
        <f>transbordos!C24/transbordos!C$39</f>
        <v>0.028070701382671422</v>
      </c>
      <c r="D24">
        <f>transbordos!D24/transbordos!D$39</f>
        <v>0.02807070138267142</v>
      </c>
      <c r="E24">
        <f>transbordos!E24/transbordos!E$39</f>
        <v>0.028070701382671447</v>
      </c>
      <c r="F24">
        <f>transbordos!F24/transbordos!F$39</f>
        <v>0.028070701382671343</v>
      </c>
      <c r="G24">
        <f>transbordos!G24/transbordos!G$39</f>
        <v>0.02807070138267146</v>
      </c>
      <c r="H24">
        <f>transbordos!H24/transbordos!H$39</f>
        <v>0.028070701382671422</v>
      </c>
      <c r="I24">
        <f>transbordos!I24/transbordos!I$39</f>
        <v>0.02807070138267143</v>
      </c>
      <c r="J24">
        <f>transbordos!J24/transbordos!J$39</f>
        <v>0.02807070138267142</v>
      </c>
      <c r="K24">
        <f>transbordos!K24/transbordos!K$39</f>
        <v>0.028070701382671426</v>
      </c>
      <c r="L24">
        <f>transbordos!L24/transbordos!L$39</f>
        <v>0.02807070138267143</v>
      </c>
      <c r="M24">
        <f>transbordos!M24/transbordos!M$39</f>
        <v>0.028070701382671336</v>
      </c>
      <c r="N24">
        <f>transbordos!N24/transbordos!N$39</f>
        <v>0.02807070138267147</v>
      </c>
      <c r="O24">
        <f>transbordos!O24/transbordos!O$39</f>
        <v>0.028070701382671502</v>
      </c>
      <c r="P24">
        <f>transbordos!P24/transbordos!P$39</f>
        <v>0.028070701382671422</v>
      </c>
      <c r="Q24">
        <f>transbordos!Q24/transbordos!Q$39</f>
        <v>0.028070701382671422</v>
      </c>
      <c r="R24">
        <f>transbordos!R24/transbordos!R$39</f>
        <v>0.028070701382671443</v>
      </c>
      <c r="S24">
        <f>transbordos!S24/transbordos!S$39</f>
        <v>0.028070701382671443</v>
      </c>
      <c r="T24">
        <f>transbordos!T24/transbordos!T$39</f>
        <v>0.02807070138267141</v>
      </c>
      <c r="U24">
        <f>transbordos!U24/transbordos!U$39</f>
        <v>0.028070701382671412</v>
      </c>
      <c r="V24">
        <f>transbordos!V24/transbordos!V$39</f>
        <v>0.028070701382671426</v>
      </c>
      <c r="W24">
        <f>transbordos!W24/transbordos!W$39</f>
        <v>0.028070701382671395</v>
      </c>
      <c r="X24">
        <f>transbordos!X24/transbordos!X$39</f>
        <v>0.02807070138267142</v>
      </c>
      <c r="Y24">
        <f>transbordos!Y24/transbordos!Y$39</f>
        <v>0.02807070138267144</v>
      </c>
      <c r="Z24">
        <f>transbordos!Z24/transbordos!Z$39</f>
        <v>0.028070701382671457</v>
      </c>
      <c r="AA24">
        <f>transbordos!AA24/transbordos!AA$39</f>
        <v>0.02807070138267146</v>
      </c>
      <c r="AB24">
        <f>transbordos!AB24/transbordos!AB$39</f>
        <v>0.028070701382671454</v>
      </c>
      <c r="AC24">
        <f>transbordos!AC24/transbordos!AC$39</f>
        <v>0.028070701382671443</v>
      </c>
      <c r="AD24">
        <f>transbordos!AD24/transbordos!AD$39</f>
        <v>0.028070701382671454</v>
      </c>
      <c r="AE24">
        <f>transbordos!AE24/transbordos!AE$39</f>
        <v>0.028070701382671405</v>
      </c>
      <c r="AF24">
        <f>transbordos!AF24/transbordos!AF$39</f>
        <v>0.028070701382671447</v>
      </c>
      <c r="AG24">
        <f>transbordos!AG24/transbordos!AG$39</f>
        <v>0.02807070138267142</v>
      </c>
      <c r="AH24">
        <f>transbordos!AH24/transbordos!AH$39</f>
        <v>0.028070701382671464</v>
      </c>
      <c r="AI24">
        <f>transbordos!AI24/transbordos!AI$39</f>
        <v>0.028070701382671436</v>
      </c>
      <c r="AJ24">
        <f>transbordos!AJ24/transbordos!AJ$39</f>
        <v>0.028070701382671426</v>
      </c>
      <c r="AK24">
        <f>transbordos!AK24/transbordos!AK$39</f>
        <v>0.02807070138267145</v>
      </c>
      <c r="AL24">
        <f>transbordos!AL24/transbordos!AL$39</f>
        <v>0.028070701382671436</v>
      </c>
    </row>
    <row r="25" spans="1:38" ht="12.75">
      <c r="A25" s="2">
        <v>36</v>
      </c>
      <c r="B25">
        <f>transbordos!B25/transbordos!B$39</f>
        <v>0.026774320311455553</v>
      </c>
      <c r="C25">
        <f>transbordos!C25/transbordos!C$39</f>
        <v>0.026774320311455598</v>
      </c>
      <c r="D25">
        <f>transbordos!D25/transbordos!D$39</f>
        <v>0.02677432031145556</v>
      </c>
      <c r="E25">
        <f>transbordos!E25/transbordos!E$39</f>
        <v>0.026774320311455553</v>
      </c>
      <c r="F25">
        <f>transbordos!F25/transbordos!F$39</f>
        <v>0.026774320311455522</v>
      </c>
      <c r="G25">
        <f>transbordos!G25/transbordos!G$39</f>
        <v>0.026774320311455563</v>
      </c>
      <c r="H25">
        <f>transbordos!H25/transbordos!H$39</f>
        <v>0.026774320311455525</v>
      </c>
      <c r="I25">
        <f>transbordos!I25/transbordos!I$39</f>
        <v>0.026774320311455546</v>
      </c>
      <c r="J25">
        <f>transbordos!J25/transbordos!J$39</f>
        <v>0.02677432031145557</v>
      </c>
      <c r="K25">
        <f>transbordos!K25/transbordos!K$39</f>
        <v>0.02677432031145553</v>
      </c>
      <c r="L25">
        <f>transbordos!L25/transbordos!L$39</f>
        <v>0.026774320311455598</v>
      </c>
      <c r="M25">
        <f>transbordos!M25/transbordos!M$39</f>
        <v>0.026774320311455574</v>
      </c>
      <c r="N25">
        <f>transbordos!N25/transbordos!N$39</f>
        <v>0.0267743203114555</v>
      </c>
      <c r="O25">
        <f>transbordos!O25/transbordos!O$39</f>
        <v>0.02677432031145567</v>
      </c>
      <c r="P25">
        <f>transbordos!P25/transbordos!P$39</f>
        <v>0.026774320311455532</v>
      </c>
      <c r="Q25">
        <f>transbordos!Q25/transbordos!Q$39</f>
        <v>0.02677432031145555</v>
      </c>
      <c r="R25">
        <f>transbordos!R25/transbordos!R$39</f>
        <v>0.026774320311455546</v>
      </c>
      <c r="S25">
        <f>transbordos!S25/transbordos!S$39</f>
        <v>0.026774320311455536</v>
      </c>
      <c r="T25">
        <f>transbordos!T25/transbordos!T$39</f>
        <v>0.02677432031145555</v>
      </c>
      <c r="U25">
        <f>transbordos!U25/transbordos!U$39</f>
        <v>0.02677432031145555</v>
      </c>
      <c r="V25">
        <f>transbordos!V25/transbordos!V$39</f>
        <v>0.026774320311455553</v>
      </c>
      <c r="W25">
        <f>transbordos!W25/transbordos!W$39</f>
        <v>0.026774320311455515</v>
      </c>
      <c r="X25">
        <f>transbordos!X25/transbordos!X$39</f>
        <v>0.026774320311455525</v>
      </c>
      <c r="Y25">
        <f>transbordos!Y25/transbordos!Y$39</f>
        <v>0.02677432031145556</v>
      </c>
      <c r="Z25">
        <f>transbordos!Z25/transbordos!Z$39</f>
        <v>0.02677432031145557</v>
      </c>
      <c r="AA25">
        <f>transbordos!AA25/transbordos!AA$39</f>
        <v>0.026774320311455577</v>
      </c>
      <c r="AB25">
        <f>transbordos!AB25/transbordos!AB$39</f>
        <v>0.02677432031145557</v>
      </c>
      <c r="AC25">
        <f>transbordos!AC25/transbordos!AC$39</f>
        <v>0.026774320311455532</v>
      </c>
      <c r="AD25">
        <f>transbordos!AD25/transbordos!AD$39</f>
        <v>0.02677432031145552</v>
      </c>
      <c r="AE25">
        <f>transbordos!AE25/transbordos!AE$39</f>
        <v>0.026774320311455584</v>
      </c>
      <c r="AF25">
        <f>transbordos!AF25/transbordos!AF$39</f>
        <v>0.02677432031145555</v>
      </c>
      <c r="AG25">
        <f>transbordos!AG25/transbordos!AG$39</f>
        <v>0.02677432031145552</v>
      </c>
      <c r="AH25">
        <f>transbordos!AH25/transbordos!AH$39</f>
        <v>0.02677432031145557</v>
      </c>
      <c r="AI25">
        <f>transbordos!AI25/transbordos!AI$39</f>
        <v>0.026774320311455532</v>
      </c>
      <c r="AJ25">
        <f>transbordos!AJ25/transbordos!AJ$39</f>
        <v>0.026774320311455567</v>
      </c>
      <c r="AK25">
        <f>transbordos!AK25/transbordos!AK$39</f>
        <v>0.02677432031145554</v>
      </c>
      <c r="AL25">
        <f>transbordos!AL25/transbordos!AL$39</f>
        <v>0.02677432031145555</v>
      </c>
    </row>
    <row r="26" spans="1:38" ht="12.75">
      <c r="A26" s="2">
        <v>40</v>
      </c>
      <c r="B26">
        <f>transbordos!B26/transbordos!B$39</f>
        <v>0.0067914163368322155</v>
      </c>
      <c r="C26">
        <f>transbordos!C26/transbordos!C$39</f>
        <v>0.006791416336832215</v>
      </c>
      <c r="D26">
        <f>transbordos!D26/transbordos!D$39</f>
        <v>0.006791416336832211</v>
      </c>
      <c r="E26">
        <f>transbordos!E26/transbordos!E$39</f>
        <v>0.006791416336832222</v>
      </c>
      <c r="F26">
        <f>transbordos!F26/transbordos!F$39</f>
        <v>0.0067914163368322225</v>
      </c>
      <c r="G26">
        <f>transbordos!G26/transbordos!G$39</f>
        <v>0.006791416336832209</v>
      </c>
      <c r="H26">
        <f>transbordos!H26/transbordos!H$39</f>
        <v>0.006791416336832206</v>
      </c>
      <c r="I26">
        <f>transbordos!I26/transbordos!I$39</f>
        <v>0.006791416336832198</v>
      </c>
      <c r="J26">
        <f>transbordos!J26/transbordos!J$39</f>
        <v>0.006791416336832214</v>
      </c>
      <c r="K26">
        <f>transbordos!K26/transbordos!K$39</f>
        <v>0.006791416336832219</v>
      </c>
      <c r="L26">
        <f>transbordos!L26/transbordos!L$39</f>
        <v>0.0067914163368322095</v>
      </c>
      <c r="M26">
        <f>transbordos!M26/transbordos!M$39</f>
        <v>0.006791416336832211</v>
      </c>
      <c r="N26">
        <f>transbordos!N26/transbordos!N$39</f>
        <v>0.006791416336832213</v>
      </c>
      <c r="O26">
        <f>transbordos!O26/transbordos!O$39</f>
        <v>0.006791416336832218</v>
      </c>
      <c r="P26">
        <f>transbordos!P26/transbordos!P$39</f>
        <v>0.0067914163368321965</v>
      </c>
      <c r="Q26">
        <f>transbordos!Q26/transbordos!Q$39</f>
        <v>0.006791416336832226</v>
      </c>
      <c r="R26">
        <f>transbordos!R26/transbordos!R$39</f>
        <v>0.0067914163368322285</v>
      </c>
      <c r="S26">
        <f>transbordos!S26/transbordos!S$39</f>
        <v>0.006791416336832217</v>
      </c>
      <c r="T26">
        <f>transbordos!T26/transbordos!T$39</f>
        <v>0.006791416336832206</v>
      </c>
      <c r="U26">
        <f>transbordos!U26/transbordos!U$39</f>
        <v>0.0067914163368322095</v>
      </c>
      <c r="V26">
        <f>transbordos!V26/transbordos!V$39</f>
        <v>0.006791416336832222</v>
      </c>
      <c r="W26">
        <f>transbordos!W26/transbordos!W$39</f>
        <v>0.006791416336832203</v>
      </c>
      <c r="X26">
        <f>transbordos!X26/transbordos!X$39</f>
        <v>0.0067914163368322025</v>
      </c>
      <c r="Y26">
        <f>transbordos!Y26/transbordos!Y$39</f>
        <v>0.0067914163368322025</v>
      </c>
      <c r="Z26">
        <f>transbordos!Z26/transbordos!Z$39</f>
        <v>0.006791416336832214</v>
      </c>
      <c r="AA26">
        <f>transbordos!AA26/transbordos!AA$39</f>
        <v>0.006791416336832235</v>
      </c>
      <c r="AB26">
        <f>transbordos!AB26/transbordos!AB$39</f>
        <v>0.00679141633683222</v>
      </c>
      <c r="AC26">
        <f>transbordos!AC26/transbordos!AC$39</f>
        <v>0.006791416336832193</v>
      </c>
      <c r="AD26">
        <f>transbordos!AD26/transbordos!AD$39</f>
        <v>0.006791416336832212</v>
      </c>
      <c r="AE26">
        <f>transbordos!AE26/transbordos!AE$39</f>
        <v>0.006791416336832205</v>
      </c>
      <c r="AF26">
        <f>transbordos!AF26/transbordos!AF$39</f>
        <v>0.006791416336832215</v>
      </c>
      <c r="AG26">
        <f>transbordos!AG26/transbordos!AG$39</f>
        <v>0.0067914163368322</v>
      </c>
      <c r="AH26">
        <f>transbordos!AH26/transbordos!AH$39</f>
        <v>0.006791416336832222</v>
      </c>
      <c r="AI26">
        <f>transbordos!AI26/transbordos!AI$39</f>
        <v>0.006791416336832206</v>
      </c>
      <c r="AJ26">
        <f>transbordos!AJ26/transbordos!AJ$39</f>
        <v>0.006791416336832215</v>
      </c>
      <c r="AK26">
        <f>transbordos!AK26/transbordos!AK$39</f>
        <v>0.0067914163368322225</v>
      </c>
      <c r="AL26">
        <f>transbordos!AL26/transbordos!AL$39</f>
        <v>0.006791416336832198</v>
      </c>
    </row>
    <row r="27" spans="1:38" ht="12.75">
      <c r="A27" s="2">
        <v>41</v>
      </c>
      <c r="B27">
        <f>transbordos!B27/transbordos!B$39</f>
        <v>0.005631155278094003</v>
      </c>
      <c r="C27">
        <f>transbordos!C27/transbordos!C$39</f>
        <v>0.005631155278093997</v>
      </c>
      <c r="D27">
        <f>transbordos!D27/transbordos!D$39</f>
        <v>0.005631155278093994</v>
      </c>
      <c r="E27">
        <f>transbordos!E27/transbordos!E$39</f>
        <v>0.0056311552780940015</v>
      </c>
      <c r="F27">
        <f>transbordos!F27/transbordos!F$39</f>
        <v>0.005631155278094</v>
      </c>
      <c r="G27">
        <f>transbordos!G27/transbordos!G$39</f>
        <v>0.005631155278093991</v>
      </c>
      <c r="H27">
        <f>transbordos!H27/transbordos!H$39</f>
        <v>0.005631155278093964</v>
      </c>
      <c r="I27">
        <f>transbordos!I27/transbordos!I$39</f>
        <v>0.005631155278093985</v>
      </c>
      <c r="J27">
        <f>transbordos!J27/transbordos!J$39</f>
        <v>0.005631155278093995</v>
      </c>
      <c r="K27">
        <f>transbordos!K27/transbordos!K$39</f>
        <v>0.0056311552780939945</v>
      </c>
      <c r="L27">
        <f>transbordos!L27/transbordos!L$39</f>
        <v>0.005631155278093996</v>
      </c>
      <c r="M27">
        <f>transbordos!M27/transbordos!M$39</f>
        <v>0.005631155278093998</v>
      </c>
      <c r="N27">
        <f>transbordos!N27/transbordos!N$39</f>
        <v>0.005631155278093993</v>
      </c>
      <c r="O27">
        <f>transbordos!O27/transbordos!O$39</f>
        <v>0.005631155278093998</v>
      </c>
      <c r="P27">
        <f>transbordos!P27/transbordos!P$39</f>
        <v>0.005631155278093989</v>
      </c>
      <c r="Q27">
        <f>transbordos!Q27/transbordos!Q$39</f>
        <v>0.005631155278094002</v>
      </c>
      <c r="R27">
        <f>transbordos!R27/transbordos!R$39</f>
        <v>0.005631155278093993</v>
      </c>
      <c r="S27">
        <f>transbordos!S27/transbordos!S$39</f>
        <v>0.005631155278094013</v>
      </c>
      <c r="T27">
        <f>transbordos!T27/transbordos!T$39</f>
        <v>0.005631155278093996</v>
      </c>
      <c r="U27">
        <f>transbordos!U27/transbordos!U$39</f>
        <v>0.005631155278093997</v>
      </c>
      <c r="V27">
        <f>transbordos!V27/transbordos!V$39</f>
        <v>0.0056311552780940076</v>
      </c>
      <c r="W27">
        <f>transbordos!W27/transbordos!W$39</f>
        <v>0.005631155278093996</v>
      </c>
      <c r="X27">
        <f>transbordos!X27/transbordos!X$39</f>
        <v>0.005631155278093991</v>
      </c>
      <c r="Y27">
        <f>transbordos!Y27/transbordos!Y$39</f>
        <v>0.005631155278093996</v>
      </c>
      <c r="Z27">
        <f>transbordos!Z27/transbordos!Z$39</f>
        <v>0.0056311552780939945</v>
      </c>
      <c r="AA27">
        <f>transbordos!AA27/transbordos!AA$39</f>
        <v>0.005631155278093995</v>
      </c>
      <c r="AB27">
        <f>transbordos!AB27/transbordos!AB$39</f>
        <v>0.0056311552780940076</v>
      </c>
      <c r="AC27">
        <f>transbordos!AC27/transbordos!AC$39</f>
        <v>0.0056311552780940076</v>
      </c>
      <c r="AD27">
        <f>transbordos!AD27/transbordos!AD$39</f>
        <v>0.005631155278093993</v>
      </c>
      <c r="AE27">
        <f>transbordos!AE27/transbordos!AE$39</f>
        <v>0.005631155278093997</v>
      </c>
      <c r="AF27">
        <f>transbordos!AF27/transbordos!AF$39</f>
        <v>0.005631155278094004</v>
      </c>
      <c r="AG27">
        <f>transbordos!AG27/transbordos!AG$39</f>
        <v>0.005631155278094002</v>
      </c>
      <c r="AH27">
        <f>transbordos!AH27/transbordos!AH$39</f>
        <v>0.005631155278093988</v>
      </c>
      <c r="AI27">
        <f>transbordos!AI27/transbordos!AI$39</f>
        <v>0.005631155278093992</v>
      </c>
      <c r="AJ27">
        <f>transbordos!AJ27/transbordos!AJ$39</f>
        <v>0.005631155278093996</v>
      </c>
      <c r="AK27">
        <f>transbordos!AK27/transbordos!AK$39</f>
        <v>0.005631155278093979</v>
      </c>
      <c r="AL27">
        <f>transbordos!AL27/transbordos!AL$39</f>
        <v>0.005631155278094004</v>
      </c>
    </row>
    <row r="28" spans="1:38" ht="12.75">
      <c r="A28" s="2">
        <v>42</v>
      </c>
      <c r="B28">
        <f>transbordos!B28/transbordos!B$39</f>
        <v>0.0054763997877176</v>
      </c>
      <c r="C28">
        <f>transbordos!C28/transbordos!C$39</f>
        <v>0.005476399787717602</v>
      </c>
      <c r="D28">
        <f>transbordos!D28/transbordos!D$39</f>
        <v>0.005476399787717614</v>
      </c>
      <c r="E28">
        <f>transbordos!E28/transbordos!E$39</f>
        <v>0.005476399787717588</v>
      </c>
      <c r="F28">
        <f>transbordos!F28/transbordos!F$39</f>
        <v>0.005476399787717596</v>
      </c>
      <c r="G28">
        <f>transbordos!G28/transbordos!G$39</f>
        <v>0.005476399787717602</v>
      </c>
      <c r="H28">
        <f>transbordos!H28/transbordos!H$39</f>
        <v>0.005476399787717597</v>
      </c>
      <c r="I28">
        <f>transbordos!I28/transbordos!I$39</f>
        <v>0.005476399787717581</v>
      </c>
      <c r="J28">
        <f>transbordos!J28/transbordos!J$39</f>
        <v>0.005476399787717598</v>
      </c>
      <c r="K28">
        <f>transbordos!K28/transbordos!K$39</f>
        <v>0.005476399787717597</v>
      </c>
      <c r="L28">
        <f>transbordos!L28/transbordos!L$39</f>
        <v>0.005476399787717598</v>
      </c>
      <c r="M28">
        <f>transbordos!M28/transbordos!M$39</f>
        <v>0.00547639978771761</v>
      </c>
      <c r="N28">
        <f>transbordos!N28/transbordos!N$39</f>
        <v>0.005476399787717599</v>
      </c>
      <c r="O28">
        <f>transbordos!O28/transbordos!O$39</f>
        <v>0.005476399787717595</v>
      </c>
      <c r="P28">
        <f>transbordos!P28/transbordos!P$39</f>
        <v>0.00547639978771758</v>
      </c>
      <c r="Q28">
        <f>transbordos!Q28/transbordos!Q$39</f>
        <v>0.005476399787717606</v>
      </c>
      <c r="R28">
        <f>transbordos!R28/transbordos!R$39</f>
        <v>0.0054763997877176</v>
      </c>
      <c r="S28">
        <f>transbordos!S28/transbordos!S$39</f>
        <v>0.005476399787717623</v>
      </c>
      <c r="T28">
        <f>transbordos!T28/transbordos!T$39</f>
        <v>0.005476399787717593</v>
      </c>
      <c r="U28">
        <f>transbordos!U28/transbordos!U$39</f>
        <v>0.0054763997877175985</v>
      </c>
      <c r="V28">
        <f>transbordos!V28/transbordos!V$39</f>
        <v>0.005476399787717614</v>
      </c>
      <c r="W28">
        <f>transbordos!W28/transbordos!W$39</f>
        <v>0.005476399787717605</v>
      </c>
      <c r="X28">
        <f>transbordos!X28/transbordos!X$39</f>
        <v>0.005476399787717602</v>
      </c>
      <c r="Y28">
        <f>transbordos!Y28/transbordos!Y$39</f>
        <v>0.005476399787717589</v>
      </c>
      <c r="Z28">
        <f>transbordos!Z28/transbordos!Z$39</f>
        <v>0.005476399787717602</v>
      </c>
      <c r="AA28">
        <f>transbordos!AA28/transbordos!AA$39</f>
        <v>0.0054763997877176</v>
      </c>
      <c r="AB28">
        <f>transbordos!AB28/transbordos!AB$39</f>
        <v>0.005476399787717599</v>
      </c>
      <c r="AC28">
        <f>transbordos!AC28/transbordos!AC$39</f>
        <v>0.005476399787717597</v>
      </c>
      <c r="AD28">
        <f>transbordos!AD28/transbordos!AD$39</f>
        <v>0.005476399787717598</v>
      </c>
      <c r="AE28">
        <f>transbordos!AE28/transbordos!AE$39</f>
        <v>0.005476399787717592</v>
      </c>
      <c r="AF28">
        <f>transbordos!AF28/transbordos!AF$39</f>
        <v>0.005476399787717603</v>
      </c>
      <c r="AG28">
        <f>transbordos!AG28/transbordos!AG$39</f>
        <v>0.005476399787717585</v>
      </c>
      <c r="AH28">
        <f>transbordos!AH28/transbordos!AH$39</f>
        <v>0.005476399787717605</v>
      </c>
      <c r="AI28">
        <f>transbordos!AI28/transbordos!AI$39</f>
        <v>0.0054763997877176</v>
      </c>
      <c r="AJ28">
        <f>transbordos!AJ28/transbordos!AJ$39</f>
        <v>0.005476399787717602</v>
      </c>
      <c r="AK28">
        <f>transbordos!AK28/transbordos!AK$39</f>
        <v>0.0054763997877175855</v>
      </c>
      <c r="AL28">
        <f>transbordos!AL28/transbordos!AL$39</f>
        <v>0.005476399787717603</v>
      </c>
    </row>
    <row r="29" spans="1:38" ht="12.75">
      <c r="A29" s="2">
        <v>43</v>
      </c>
      <c r="B29">
        <f>transbordos!B29/transbordos!B$39</f>
        <v>0.003778950822594298</v>
      </c>
      <c r="C29">
        <f>transbordos!C29/transbordos!C$39</f>
        <v>0.003778950822594306</v>
      </c>
      <c r="D29">
        <f>transbordos!D29/transbordos!D$39</f>
        <v>0.003778950822594299</v>
      </c>
      <c r="E29">
        <f>transbordos!E29/transbordos!E$39</f>
        <v>0.0037789508225943135</v>
      </c>
      <c r="F29">
        <f>transbordos!F29/transbordos!F$39</f>
        <v>0.0037789508225942897</v>
      </c>
      <c r="G29">
        <f>transbordos!G29/transbordos!G$39</f>
        <v>0.0037789508225943053</v>
      </c>
      <c r="H29">
        <f>transbordos!H29/transbordos!H$39</f>
        <v>0.0037789508225942983</v>
      </c>
      <c r="I29">
        <f>transbordos!I29/transbordos!I$39</f>
        <v>0.003778950822594299</v>
      </c>
      <c r="J29">
        <f>transbordos!J29/transbordos!J$39</f>
        <v>0.0037789508225943014</v>
      </c>
      <c r="K29">
        <f>transbordos!K29/transbordos!K$39</f>
        <v>0.0037789508225943027</v>
      </c>
      <c r="L29">
        <f>transbordos!L29/transbordos!L$39</f>
        <v>0.0037789508225943027</v>
      </c>
      <c r="M29">
        <f>transbordos!M29/transbordos!M$39</f>
        <v>0.003778950822594307</v>
      </c>
      <c r="N29">
        <f>transbordos!N29/transbordos!N$39</f>
        <v>0.0037789508225942975</v>
      </c>
      <c r="O29">
        <f>transbordos!O29/transbordos!O$39</f>
        <v>0.003778950822594296</v>
      </c>
      <c r="P29">
        <f>transbordos!P29/transbordos!P$39</f>
        <v>0.0037789508225943053</v>
      </c>
      <c r="Q29">
        <f>transbordos!Q29/transbordos!Q$39</f>
        <v>0.0037789508225942957</v>
      </c>
      <c r="R29">
        <f>transbordos!R29/transbordos!R$39</f>
        <v>0.0037789508225943035</v>
      </c>
      <c r="S29">
        <f>transbordos!S29/transbordos!S$39</f>
        <v>0.0037789508225943022</v>
      </c>
      <c r="T29">
        <f>transbordos!T29/transbordos!T$39</f>
        <v>0.003778950822594296</v>
      </c>
      <c r="U29">
        <f>transbordos!U29/transbordos!U$39</f>
        <v>0.0037789508225943044</v>
      </c>
      <c r="V29">
        <f>transbordos!V29/transbordos!V$39</f>
        <v>0.0037789508225943053</v>
      </c>
      <c r="W29">
        <f>transbordos!W29/transbordos!W$39</f>
        <v>0.0037789508225942944</v>
      </c>
      <c r="X29">
        <f>transbordos!X29/transbordos!X$39</f>
        <v>0.003778950822594286</v>
      </c>
      <c r="Y29">
        <f>transbordos!Y29/transbordos!Y$39</f>
        <v>0.003778950822594295</v>
      </c>
      <c r="Z29">
        <f>transbordos!Z29/transbordos!Z$39</f>
        <v>0.0037789508225943044</v>
      </c>
      <c r="AA29">
        <f>transbordos!AA29/transbordos!AA$39</f>
        <v>0.0037789508225942988</v>
      </c>
      <c r="AB29">
        <f>transbordos!AB29/transbordos!AB$39</f>
        <v>0.0037789508225943005</v>
      </c>
      <c r="AC29">
        <f>transbordos!AC29/transbordos!AC$39</f>
        <v>0.0037789508225943014</v>
      </c>
      <c r="AD29">
        <f>transbordos!AD29/transbordos!AD$39</f>
        <v>0.0037789508225943</v>
      </c>
      <c r="AE29">
        <f>transbordos!AE29/transbordos!AE$39</f>
        <v>0.003778950822594297</v>
      </c>
      <c r="AF29">
        <f>transbordos!AF29/transbordos!AF$39</f>
        <v>0.003778950822594291</v>
      </c>
      <c r="AG29">
        <f>transbordos!AG29/transbordos!AG$39</f>
        <v>0.003778950822594299</v>
      </c>
      <c r="AH29">
        <f>transbordos!AH29/transbordos!AH$39</f>
        <v>0.003778950822594293</v>
      </c>
      <c r="AI29">
        <f>transbordos!AI29/transbordos!AI$39</f>
        <v>0.0037789508225942975</v>
      </c>
      <c r="AJ29">
        <f>transbordos!AJ29/transbordos!AJ$39</f>
        <v>0.0037789508225943</v>
      </c>
      <c r="AK29">
        <f>transbordos!AK29/transbordos!AK$39</f>
        <v>0.0037789508225943005</v>
      </c>
      <c r="AL29">
        <f>transbordos!AL29/transbordos!AL$39</f>
        <v>0.0037789508225943135</v>
      </c>
    </row>
    <row r="30" spans="1:38" ht="12.75">
      <c r="A30" s="2">
        <v>52</v>
      </c>
      <c r="B30">
        <f>transbordos!B30/transbordos!B$39</f>
        <v>0.012450119712689561</v>
      </c>
      <c r="C30">
        <f>transbordos!C30/transbordos!C$39</f>
        <v>0.01245011971268959</v>
      </c>
      <c r="D30">
        <f>transbordos!D30/transbordos!D$39</f>
        <v>0.012450119712689557</v>
      </c>
      <c r="E30">
        <f>transbordos!E30/transbordos!E$39</f>
        <v>0.012450119712689533</v>
      </c>
      <c r="F30">
        <f>transbordos!F30/transbordos!F$39</f>
        <v>0.012450119712689542</v>
      </c>
      <c r="G30">
        <f>transbordos!G30/transbordos!G$39</f>
        <v>0.01245011971268954</v>
      </c>
      <c r="H30">
        <f>transbordos!H30/transbordos!H$39</f>
        <v>0.012450119712689533</v>
      </c>
      <c r="I30">
        <f>transbordos!I30/transbordos!I$39</f>
        <v>0.012450119712689533</v>
      </c>
      <c r="J30">
        <f>transbordos!J30/transbordos!J$39</f>
        <v>0.012450119712689516</v>
      </c>
      <c r="K30">
        <f>transbordos!K30/transbordos!K$39</f>
        <v>0.012450119712689547</v>
      </c>
      <c r="L30">
        <f>transbordos!L30/transbordos!L$39</f>
        <v>0.012450119712689544</v>
      </c>
      <c r="M30">
        <f>transbordos!M30/transbordos!M$39</f>
        <v>0.012450119712689563</v>
      </c>
      <c r="N30">
        <f>transbordos!N30/transbordos!N$39</f>
        <v>0.012450119712689521</v>
      </c>
      <c r="O30">
        <f>transbordos!O30/transbordos!O$39</f>
        <v>0.01245011971268954</v>
      </c>
      <c r="P30">
        <f>transbordos!P30/transbordos!P$39</f>
        <v>0.012450119712689533</v>
      </c>
      <c r="Q30">
        <f>transbordos!Q30/transbordos!Q$39</f>
        <v>0.012450119712689535</v>
      </c>
      <c r="R30">
        <f>transbordos!R30/transbordos!R$39</f>
        <v>0.01245011971268954</v>
      </c>
      <c r="S30">
        <f>transbordos!S30/transbordos!S$39</f>
        <v>0.012450119712689545</v>
      </c>
      <c r="T30">
        <f>transbordos!T30/transbordos!T$39</f>
        <v>0.012450119712689557</v>
      </c>
      <c r="U30">
        <f>transbordos!U30/transbordos!U$39</f>
        <v>0.012450119712689582</v>
      </c>
      <c r="V30">
        <f>transbordos!V30/transbordos!V$39</f>
        <v>0.01245011971268956</v>
      </c>
      <c r="W30">
        <f>transbordos!W30/transbordos!W$39</f>
        <v>0.01245011971268954</v>
      </c>
      <c r="X30">
        <f>transbordos!X30/transbordos!X$39</f>
        <v>0.012450119712689531</v>
      </c>
      <c r="Y30">
        <f>transbordos!Y30/transbordos!Y$39</f>
        <v>0.012450119712689561</v>
      </c>
      <c r="Z30">
        <f>transbordos!Z30/transbordos!Z$39</f>
        <v>0.012450119712689523</v>
      </c>
      <c r="AA30">
        <f>transbordos!AA30/transbordos!AA$39</f>
        <v>0.012450119712689537</v>
      </c>
      <c r="AB30">
        <f>transbordos!AB30/transbordos!AB$39</f>
        <v>0.012450119712689547</v>
      </c>
      <c r="AC30">
        <f>transbordos!AC30/transbordos!AC$39</f>
        <v>0.01245011971268954</v>
      </c>
      <c r="AD30">
        <f>transbordos!AD30/transbordos!AD$39</f>
        <v>0.012450119712689544</v>
      </c>
      <c r="AE30">
        <f>transbordos!AE30/transbordos!AE$39</f>
        <v>0.012450119712689537</v>
      </c>
      <c r="AF30">
        <f>transbordos!AF30/transbordos!AF$39</f>
        <v>0.012450119712689542</v>
      </c>
      <c r="AG30">
        <f>transbordos!AG30/transbordos!AG$39</f>
        <v>0.012450119712689526</v>
      </c>
      <c r="AH30">
        <f>transbordos!AH30/transbordos!AH$39</f>
        <v>0.012450119712689552</v>
      </c>
      <c r="AI30">
        <f>transbordos!AI30/transbordos!AI$39</f>
        <v>0.012450119712689533</v>
      </c>
      <c r="AJ30">
        <f>transbordos!AJ30/transbordos!AJ$39</f>
        <v>0.012450119712689545</v>
      </c>
      <c r="AK30">
        <f>transbordos!AK30/transbordos!AK$39</f>
        <v>0.012450119712689542</v>
      </c>
      <c r="AL30">
        <f>transbordos!AL30/transbordos!AL$39</f>
        <v>0.012450119712689554</v>
      </c>
    </row>
    <row r="31" spans="1:38" ht="12.75">
      <c r="A31" s="2">
        <v>55</v>
      </c>
      <c r="B31">
        <f>transbordos!B31/transbordos!B$39</f>
        <v>0.017080630851438783</v>
      </c>
      <c r="C31">
        <f>transbordos!C31/transbordos!C$39</f>
        <v>0.017080630851438766</v>
      </c>
      <c r="D31">
        <f>transbordos!D31/transbordos!D$39</f>
        <v>0.017080630851438773</v>
      </c>
      <c r="E31">
        <f>transbordos!E31/transbordos!E$39</f>
        <v>0.017080630851438783</v>
      </c>
      <c r="F31">
        <f>transbordos!F31/transbordos!F$39</f>
        <v>0.01708063085143877</v>
      </c>
      <c r="G31">
        <f>transbordos!G31/transbordos!G$39</f>
        <v>0.017080630851438773</v>
      </c>
      <c r="H31">
        <f>transbordos!H31/transbordos!H$39</f>
        <v>0.017080630851438742</v>
      </c>
      <c r="I31">
        <f>transbordos!I31/transbordos!I$39</f>
        <v>0.017080630851438766</v>
      </c>
      <c r="J31">
        <f>transbordos!J31/transbordos!J$39</f>
        <v>0.017080630851438787</v>
      </c>
      <c r="K31">
        <f>transbordos!K31/transbordos!K$39</f>
        <v>0.017080630851438783</v>
      </c>
      <c r="L31">
        <f>transbordos!L31/transbordos!L$39</f>
        <v>0.017080630851438818</v>
      </c>
      <c r="M31">
        <f>transbordos!M31/transbordos!M$39</f>
        <v>0.01708063085143879</v>
      </c>
      <c r="N31">
        <f>transbordos!N31/transbordos!N$39</f>
        <v>0.017080630851438783</v>
      </c>
      <c r="O31">
        <f>transbordos!O31/transbordos!O$39</f>
        <v>0.017080630851438773</v>
      </c>
      <c r="P31">
        <f>transbordos!P31/transbordos!P$39</f>
        <v>0.017080630851438777</v>
      </c>
      <c r="Q31">
        <f>transbordos!Q31/transbordos!Q$39</f>
        <v>0.017080630851438787</v>
      </c>
      <c r="R31">
        <f>transbordos!R31/transbordos!R$39</f>
        <v>0.01708063085143878</v>
      </c>
      <c r="S31">
        <f>transbordos!S31/transbordos!S$39</f>
        <v>0.017080630851438773</v>
      </c>
      <c r="T31">
        <f>transbordos!T31/transbordos!T$39</f>
        <v>0.01708063085143878</v>
      </c>
      <c r="U31">
        <f>transbordos!U31/transbordos!U$39</f>
        <v>0.017080630851438725</v>
      </c>
      <c r="V31">
        <f>transbordos!V31/transbordos!V$39</f>
        <v>0.017080630851438763</v>
      </c>
      <c r="W31">
        <f>transbordos!W31/transbordos!W$39</f>
        <v>0.017080630851438704</v>
      </c>
      <c r="X31">
        <f>transbordos!X31/transbordos!X$39</f>
        <v>0.017080630851438777</v>
      </c>
      <c r="Y31">
        <f>transbordos!Y31/transbordos!Y$39</f>
        <v>0.017080630851438787</v>
      </c>
      <c r="Z31">
        <f>transbordos!Z31/transbordos!Z$39</f>
        <v>0.017080630851438815</v>
      </c>
      <c r="AA31">
        <f>transbordos!AA31/transbordos!AA$39</f>
        <v>0.017080630851438766</v>
      </c>
      <c r="AB31">
        <f>transbordos!AB31/transbordos!AB$39</f>
        <v>0.017080630851438773</v>
      </c>
      <c r="AC31">
        <f>transbordos!AC31/transbordos!AC$39</f>
        <v>0.017080630851438766</v>
      </c>
      <c r="AD31">
        <f>transbordos!AD31/transbordos!AD$39</f>
        <v>0.017080630851438836</v>
      </c>
      <c r="AE31">
        <f>transbordos!AE31/transbordos!AE$39</f>
        <v>0.017080630851438773</v>
      </c>
      <c r="AF31">
        <f>transbordos!AF31/transbordos!AF$39</f>
        <v>0.017080630851438777</v>
      </c>
      <c r="AG31">
        <f>transbordos!AG31/transbordos!AG$39</f>
        <v>0.017080630851438752</v>
      </c>
      <c r="AH31">
        <f>transbordos!AH31/transbordos!AH$39</f>
        <v>0.01708063085143879</v>
      </c>
      <c r="AI31">
        <f>transbordos!AI31/transbordos!AI$39</f>
        <v>0.01708063085143877</v>
      </c>
      <c r="AJ31">
        <f>transbordos!AJ31/transbordos!AJ$39</f>
        <v>0.017080630851438783</v>
      </c>
      <c r="AK31">
        <f>transbordos!AK31/transbordos!AK$39</f>
        <v>0.017080630851438787</v>
      </c>
      <c r="AL31">
        <f>transbordos!AL31/transbordos!AL$39</f>
        <v>0.01708063085143878</v>
      </c>
    </row>
    <row r="32" spans="1:38" ht="12.75">
      <c r="A32" s="2" t="s">
        <v>0</v>
      </c>
      <c r="B32">
        <f>transbordos!B32/transbordos!B$39</f>
        <v>0.003268500775803048</v>
      </c>
      <c r="C32">
        <f>transbordos!C32/transbordos!C$39</f>
        <v>0.0032685007758030456</v>
      </c>
      <c r="D32">
        <f>transbordos!D32/transbordos!D$39</f>
        <v>0.0032685007758030474</v>
      </c>
      <c r="E32">
        <f>transbordos!E32/transbordos!E$39</f>
        <v>0.003268500775803053</v>
      </c>
      <c r="F32">
        <f>transbordos!F32/transbordos!F$39</f>
        <v>0.0032685007758030513</v>
      </c>
      <c r="G32">
        <f>transbordos!G32/transbordos!G$39</f>
        <v>0.0032685007758030443</v>
      </c>
      <c r="H32">
        <f>transbordos!H32/transbordos!H$39</f>
        <v>0.0032685007758030443</v>
      </c>
      <c r="I32">
        <f>transbordos!I32/transbordos!I$39</f>
        <v>0.0032685007758030465</v>
      </c>
      <c r="J32">
        <f>transbordos!J32/transbordos!J$39</f>
        <v>0.0032685007758030487</v>
      </c>
      <c r="K32">
        <f>transbordos!K32/transbordos!K$39</f>
        <v>0.003268500775803054</v>
      </c>
      <c r="L32">
        <f>transbordos!L32/transbordos!L$39</f>
        <v>0.003268500775803047</v>
      </c>
      <c r="M32">
        <f>transbordos!M32/transbordos!M$39</f>
        <v>0.003268500775803057</v>
      </c>
      <c r="N32">
        <f>transbordos!N32/transbordos!N$39</f>
        <v>0.0032685007758030482</v>
      </c>
      <c r="O32">
        <f>transbordos!O32/transbordos!O$39</f>
        <v>0.0032685007758030396</v>
      </c>
      <c r="P32">
        <f>transbordos!P32/transbordos!P$39</f>
        <v>0.0032685007758030448</v>
      </c>
      <c r="Q32">
        <f>transbordos!Q32/transbordos!Q$39</f>
        <v>0.0032685007758030465</v>
      </c>
      <c r="R32">
        <f>transbordos!R32/transbordos!R$39</f>
        <v>0.003268500775803048</v>
      </c>
      <c r="S32">
        <f>transbordos!S32/transbordos!S$39</f>
        <v>0.0032685007758030474</v>
      </c>
      <c r="T32">
        <f>transbordos!T32/transbordos!T$39</f>
        <v>0.0032685007758030448</v>
      </c>
      <c r="U32">
        <f>transbordos!U32/transbordos!U$39</f>
        <v>0.0032685007758030456</v>
      </c>
      <c r="V32">
        <f>transbordos!V32/transbordos!V$39</f>
        <v>0.003268500775803046</v>
      </c>
      <c r="W32">
        <f>transbordos!W32/transbordos!W$39</f>
        <v>0.0032685007758030448</v>
      </c>
      <c r="X32">
        <f>transbordos!X32/transbordos!X$39</f>
        <v>0.0032685007758030487</v>
      </c>
      <c r="Y32">
        <f>transbordos!Y32/transbordos!Y$39</f>
        <v>0.003268500775803055</v>
      </c>
      <c r="Z32">
        <f>transbordos!Z32/transbordos!Z$39</f>
        <v>0.0032685007758030495</v>
      </c>
      <c r="AA32">
        <f>transbordos!AA32/transbordos!AA$39</f>
        <v>0.0032685007758030474</v>
      </c>
      <c r="AB32">
        <f>transbordos!AB32/transbordos!AB$39</f>
        <v>0.0032685007758030448</v>
      </c>
      <c r="AC32">
        <f>transbordos!AC32/transbordos!AC$39</f>
        <v>0.0032685007758030487</v>
      </c>
      <c r="AD32">
        <f>transbordos!AD32/transbordos!AD$39</f>
        <v>0.0032685007758030495</v>
      </c>
      <c r="AE32">
        <f>transbordos!AE32/transbordos!AE$39</f>
        <v>0.003268500775803041</v>
      </c>
      <c r="AF32">
        <f>transbordos!AF32/transbordos!AF$39</f>
        <v>0.0032685007758030465</v>
      </c>
      <c r="AG32">
        <f>transbordos!AG32/transbordos!AG$39</f>
        <v>0.0032685007758030443</v>
      </c>
      <c r="AH32">
        <f>transbordos!AH32/transbordos!AH$39</f>
        <v>0.0032685007758030587</v>
      </c>
      <c r="AI32">
        <f>transbordos!AI32/transbordos!AI$39</f>
        <v>0.0032685007758030456</v>
      </c>
      <c r="AJ32">
        <f>transbordos!AJ32/transbordos!AJ$39</f>
        <v>0.003268500775803046</v>
      </c>
      <c r="AK32">
        <f>transbordos!AK32/transbordos!AK$39</f>
        <v>0.0032685007758030465</v>
      </c>
      <c r="AL32">
        <f>transbordos!AL32/transbordos!AL$39</f>
        <v>0.0032685007758030448</v>
      </c>
    </row>
    <row r="33" spans="1:38" ht="12.75">
      <c r="A33" s="2" t="s">
        <v>1</v>
      </c>
      <c r="B33">
        <f>transbordos!B33/transbordos!B$39</f>
        <v>0.003490506034248765</v>
      </c>
      <c r="C33">
        <f>transbordos!C33/transbordos!C$39</f>
        <v>0.0034905060342487683</v>
      </c>
      <c r="D33">
        <f>transbordos!D33/transbordos!D$39</f>
        <v>0.003490506034248765</v>
      </c>
      <c r="E33">
        <f>transbordos!E33/transbordos!E$39</f>
        <v>0.003490506034248772</v>
      </c>
      <c r="F33">
        <f>transbordos!F33/transbordos!F$39</f>
        <v>0.003490506034248757</v>
      </c>
      <c r="G33">
        <f>transbordos!G33/transbordos!G$39</f>
        <v>0.0034905060342487644</v>
      </c>
      <c r="H33">
        <f>transbordos!H33/transbordos!H$39</f>
        <v>0.0034905060342487644</v>
      </c>
      <c r="I33">
        <f>transbordos!I33/transbordos!I$39</f>
        <v>0.0034905060342487683</v>
      </c>
      <c r="J33">
        <f>transbordos!J33/transbordos!J$39</f>
        <v>0.0034905060342487687</v>
      </c>
      <c r="K33">
        <f>transbordos!K33/transbordos!K$39</f>
        <v>0.003490506034248774</v>
      </c>
      <c r="L33">
        <f>transbordos!L33/transbordos!L$39</f>
        <v>0.0034905060342487696</v>
      </c>
      <c r="M33">
        <f>transbordos!M33/transbordos!M$39</f>
        <v>0.0034905060342487744</v>
      </c>
      <c r="N33">
        <f>transbordos!N33/transbordos!N$39</f>
        <v>0.003490506034248763</v>
      </c>
      <c r="O33">
        <f>transbordos!O33/transbordos!O$39</f>
        <v>0.00349050603424876</v>
      </c>
      <c r="P33">
        <f>transbordos!P33/transbordos!P$39</f>
        <v>0.003490506034248757</v>
      </c>
      <c r="Q33">
        <f>transbordos!Q33/transbordos!Q$39</f>
        <v>0.0034905060342487536</v>
      </c>
      <c r="R33">
        <f>transbordos!R33/transbordos!R$39</f>
        <v>0.003490506034248767</v>
      </c>
      <c r="S33">
        <f>transbordos!S33/transbordos!S$39</f>
        <v>0.0034905060342487687</v>
      </c>
      <c r="T33">
        <f>transbordos!T33/transbordos!T$39</f>
        <v>0.003490506034248762</v>
      </c>
      <c r="U33">
        <f>transbordos!U33/transbordos!U$39</f>
        <v>0.0034905060342487705</v>
      </c>
      <c r="V33">
        <f>transbordos!V33/transbordos!V$39</f>
        <v>0.0034905060342487774</v>
      </c>
      <c r="W33">
        <f>transbordos!W33/transbordos!W$39</f>
        <v>0.003490506034248774</v>
      </c>
      <c r="X33">
        <f>transbordos!X33/transbordos!X$39</f>
        <v>0.003490506034248767</v>
      </c>
      <c r="Y33">
        <f>transbordos!Y33/transbordos!Y$39</f>
        <v>0.0034905060342487575</v>
      </c>
      <c r="Z33">
        <f>transbordos!Z33/transbordos!Z$39</f>
        <v>0.0034905060342487657</v>
      </c>
      <c r="AA33">
        <f>transbordos!AA33/transbordos!AA$39</f>
        <v>0.003490506034248769</v>
      </c>
      <c r="AB33">
        <f>transbordos!AB33/transbordos!AB$39</f>
        <v>0.0034905060342487696</v>
      </c>
      <c r="AC33">
        <f>transbordos!AC33/transbordos!AC$39</f>
        <v>0.003490506034248768</v>
      </c>
      <c r="AD33">
        <f>transbordos!AD33/transbordos!AD$39</f>
        <v>0.003490506034248761</v>
      </c>
      <c r="AE33">
        <f>transbordos!AE33/transbordos!AE$39</f>
        <v>0.0034905060342487735</v>
      </c>
      <c r="AF33">
        <f>transbordos!AF33/transbordos!AF$39</f>
        <v>0.003490506034248773</v>
      </c>
      <c r="AG33">
        <f>transbordos!AG33/transbordos!AG$39</f>
        <v>0.0034905060342487644</v>
      </c>
      <c r="AH33">
        <f>transbordos!AH33/transbordos!AH$39</f>
        <v>0.0034905060342487726</v>
      </c>
      <c r="AI33">
        <f>transbordos!AI33/transbordos!AI$39</f>
        <v>0.003490506034248766</v>
      </c>
      <c r="AJ33">
        <f>transbordos!AJ33/transbordos!AJ$39</f>
        <v>0.0034905060342487674</v>
      </c>
      <c r="AK33">
        <f>transbordos!AK33/transbordos!AK$39</f>
        <v>0.003490506034248766</v>
      </c>
      <c r="AL33">
        <f>transbordos!AL33/transbordos!AL$39</f>
        <v>0.0034905060342487787</v>
      </c>
    </row>
    <row r="34" spans="1:38" ht="12.75">
      <c r="A34" s="2" t="s">
        <v>2</v>
      </c>
      <c r="B34">
        <f>transbordos!B34/transbordos!B$39</f>
        <v>0.002618689763856085</v>
      </c>
      <c r="C34">
        <f>transbordos!C34/transbordos!C$39</f>
        <v>0.002618689763856088</v>
      </c>
      <c r="D34">
        <f>transbordos!D34/transbordos!D$39</f>
        <v>0.0026186897638560865</v>
      </c>
      <c r="E34">
        <f>transbordos!E34/transbordos!E$39</f>
        <v>0.0026186897638560847</v>
      </c>
      <c r="F34">
        <f>transbordos!F34/transbordos!F$39</f>
        <v>0.0026186897638560917</v>
      </c>
      <c r="G34">
        <f>transbordos!G34/transbordos!G$39</f>
        <v>0.002618689763856086</v>
      </c>
      <c r="H34">
        <f>transbordos!H34/transbordos!H$39</f>
        <v>0.0026186897638560843</v>
      </c>
      <c r="I34">
        <f>transbordos!I34/transbordos!I$39</f>
        <v>0.0026186897638560834</v>
      </c>
      <c r="J34">
        <f>transbordos!J34/transbordos!J$39</f>
        <v>0.002618689763856083</v>
      </c>
      <c r="K34">
        <f>transbordos!K34/transbordos!K$39</f>
        <v>0.002618689763856091</v>
      </c>
      <c r="L34">
        <f>transbordos!L34/transbordos!L$39</f>
        <v>0.00261868976385609</v>
      </c>
      <c r="M34">
        <f>transbordos!M34/transbordos!M$39</f>
        <v>0.002618689763856089</v>
      </c>
      <c r="N34">
        <f>transbordos!N34/transbordos!N$39</f>
        <v>0.0026186897638560878</v>
      </c>
      <c r="O34">
        <f>transbordos!O34/transbordos!O$39</f>
        <v>0.0026186897638560765</v>
      </c>
      <c r="P34">
        <f>transbordos!P34/transbordos!P$39</f>
        <v>0.002618689763856082</v>
      </c>
      <c r="Q34">
        <f>transbordos!Q34/transbordos!Q$39</f>
        <v>0.0026186897638560856</v>
      </c>
      <c r="R34">
        <f>transbordos!R34/transbordos!R$39</f>
        <v>0.0026186897638560865</v>
      </c>
      <c r="S34">
        <f>transbordos!S34/transbordos!S$39</f>
        <v>0.002618689763856084</v>
      </c>
      <c r="T34">
        <f>transbordos!T34/transbordos!T$39</f>
        <v>0.0026186897638560865</v>
      </c>
      <c r="U34">
        <f>transbordos!U34/transbordos!U$39</f>
        <v>0.00261868976385608</v>
      </c>
      <c r="V34">
        <f>transbordos!V34/transbordos!V$39</f>
        <v>0.002618689763856085</v>
      </c>
      <c r="W34">
        <f>transbordos!W34/transbordos!W$39</f>
        <v>0.0026186897638560865</v>
      </c>
      <c r="X34">
        <f>transbordos!X34/transbordos!X$39</f>
        <v>0.0026186897638560826</v>
      </c>
      <c r="Y34">
        <f>transbordos!Y34/transbordos!Y$39</f>
        <v>0.0026186897638560856</v>
      </c>
      <c r="Z34">
        <f>transbordos!Z34/transbordos!Z$39</f>
        <v>0.002618689763856085</v>
      </c>
      <c r="AA34">
        <f>transbordos!AA34/transbordos!AA$39</f>
        <v>0.0026186897638560878</v>
      </c>
      <c r="AB34">
        <f>transbordos!AB34/transbordos!AB$39</f>
        <v>0.0026186897638560873</v>
      </c>
      <c r="AC34">
        <f>transbordos!AC34/transbordos!AC$39</f>
        <v>0.002618689763856085</v>
      </c>
      <c r="AD34">
        <f>transbordos!AD34/transbordos!AD$39</f>
        <v>0.00261868976385608</v>
      </c>
      <c r="AE34">
        <f>transbordos!AE34/transbordos!AE$39</f>
        <v>0.0026186897638560886</v>
      </c>
      <c r="AF34">
        <f>transbordos!AF34/transbordos!AF$39</f>
        <v>0.002618689763856084</v>
      </c>
      <c r="AG34">
        <f>transbordos!AG34/transbordos!AG$39</f>
        <v>0.002618689763856085</v>
      </c>
      <c r="AH34">
        <f>transbordos!AH34/transbordos!AH$39</f>
        <v>0.002618689763856085</v>
      </c>
      <c r="AI34">
        <f>transbordos!AI34/transbordos!AI$39</f>
        <v>0.002618689763856084</v>
      </c>
      <c r="AJ34">
        <f>transbordos!AJ34/transbordos!AJ$39</f>
        <v>0.0026186897638560878</v>
      </c>
      <c r="AK34">
        <f>transbordos!AK34/transbordos!AK$39</f>
        <v>0.0026186897638560843</v>
      </c>
      <c r="AL34">
        <f>transbordos!AL34/transbordos!AL$39</f>
        <v>0.002618689763856083</v>
      </c>
    </row>
    <row r="35" spans="1:38" ht="12.75">
      <c r="A35" s="2" t="s">
        <v>3</v>
      </c>
      <c r="B35">
        <f>transbordos!B35/transbordos!B$39</f>
        <v>0.06340842890767749</v>
      </c>
      <c r="C35">
        <f>transbordos!C35/transbordos!C$39</f>
        <v>0.06340842890767738</v>
      </c>
      <c r="D35">
        <f>transbordos!D35/transbordos!D$39</f>
        <v>0.06340842890767728</v>
      </c>
      <c r="E35">
        <f>transbordos!E35/transbordos!E$39</f>
        <v>0.06340842890767755</v>
      </c>
      <c r="F35">
        <f>transbordos!F35/transbordos!F$39</f>
        <v>0.06340842890767744</v>
      </c>
      <c r="G35">
        <f>transbordos!G35/transbordos!G$39</f>
        <v>0.0634084289076774</v>
      </c>
      <c r="H35">
        <f>transbordos!H35/transbordos!H$39</f>
        <v>0.0634084289076776</v>
      </c>
      <c r="I35">
        <f>transbordos!I35/transbordos!I$39</f>
        <v>0.06340842890767742</v>
      </c>
      <c r="J35">
        <f>transbordos!J35/transbordos!J$39</f>
        <v>0.06340842890767742</v>
      </c>
      <c r="K35">
        <f>transbordos!K35/transbordos!K$39</f>
        <v>0.06340842890767738</v>
      </c>
      <c r="L35">
        <f>transbordos!L35/transbordos!L$39</f>
        <v>0.06340842890767744</v>
      </c>
      <c r="M35">
        <f>transbordos!M35/transbordos!M$39</f>
        <v>0.06340842890767738</v>
      </c>
      <c r="N35">
        <f>transbordos!N35/transbordos!N$39</f>
        <v>0.0634084289076774</v>
      </c>
      <c r="O35">
        <f>transbordos!O35/transbordos!O$39</f>
        <v>0.06340842890767748</v>
      </c>
      <c r="P35">
        <f>transbordos!P35/transbordos!P$39</f>
        <v>0.06340842890767749</v>
      </c>
      <c r="Q35">
        <f>transbordos!Q35/transbordos!Q$39</f>
        <v>0.06340842890767728</v>
      </c>
      <c r="R35">
        <f>transbordos!R35/transbordos!R$39</f>
        <v>0.06340842890767759</v>
      </c>
      <c r="S35">
        <f>transbordos!S35/transbordos!S$39</f>
        <v>0.06340842890767748</v>
      </c>
      <c r="T35">
        <f>transbordos!T35/transbordos!T$39</f>
        <v>0.06340842890767735</v>
      </c>
      <c r="U35">
        <f>transbordos!U35/transbordos!U$39</f>
        <v>0.06340842890767742</v>
      </c>
      <c r="V35">
        <f>transbordos!V35/transbordos!V$39</f>
        <v>0.06340842890767748</v>
      </c>
      <c r="W35">
        <f>transbordos!W35/transbordos!W$39</f>
        <v>0.06340842890767744</v>
      </c>
      <c r="X35">
        <f>transbordos!X35/transbordos!X$39</f>
        <v>0.06340842890767732</v>
      </c>
      <c r="Y35">
        <f>transbordos!Y35/transbordos!Y$39</f>
        <v>0.06340842890767738</v>
      </c>
      <c r="Z35">
        <f>transbordos!Z35/transbordos!Z$39</f>
        <v>0.06340842890767742</v>
      </c>
      <c r="AA35">
        <f>transbordos!AA35/transbordos!AA$39</f>
        <v>0.06340842890767756</v>
      </c>
      <c r="AB35">
        <f>transbordos!AB35/transbordos!AB$39</f>
        <v>0.06340842890767766</v>
      </c>
      <c r="AC35">
        <f>transbordos!AC35/transbordos!AC$39</f>
        <v>0.06340842890767728</v>
      </c>
      <c r="AD35">
        <f>transbordos!AD35/transbordos!AD$39</f>
        <v>0.06340842890767741</v>
      </c>
      <c r="AE35">
        <f>transbordos!AE35/transbordos!AE$39</f>
        <v>0.06340842890767745</v>
      </c>
      <c r="AF35">
        <f>transbordos!AF35/transbordos!AF$39</f>
        <v>0.06340842890767726</v>
      </c>
      <c r="AG35">
        <f>transbordos!AG35/transbordos!AG$39</f>
        <v>0.06340842890767742</v>
      </c>
      <c r="AH35">
        <f>transbordos!AH35/transbordos!AH$39</f>
        <v>0.06340842890767742</v>
      </c>
      <c r="AI35">
        <f>transbordos!AI35/transbordos!AI$39</f>
        <v>0.06340842890767738</v>
      </c>
      <c r="AJ35">
        <f>transbordos!AJ35/transbordos!AJ$39</f>
        <v>0.06340842890767741</v>
      </c>
      <c r="AK35">
        <f>transbordos!AK35/transbordos!AK$39</f>
        <v>0.06340842890767753</v>
      </c>
      <c r="AL35">
        <f>transbordos!AL35/transbordos!AL$39</f>
        <v>0.06340842890767731</v>
      </c>
    </row>
    <row r="36" spans="1:38" ht="12.75">
      <c r="A36" s="2" t="s">
        <v>4</v>
      </c>
      <c r="B36">
        <f>transbordos!B36/transbordos!B$39</f>
        <v>0.06539189194663772</v>
      </c>
      <c r="C36">
        <f>transbordos!C36/transbordos!C$39</f>
        <v>0.06539189194663772</v>
      </c>
      <c r="D36">
        <f>transbordos!D36/transbordos!D$39</f>
        <v>0.0653918919466377</v>
      </c>
      <c r="E36">
        <f>transbordos!E36/transbordos!E$39</f>
        <v>0.06539189194663762</v>
      </c>
      <c r="F36">
        <f>transbordos!F36/transbordos!F$39</f>
        <v>0.06539189194663775</v>
      </c>
      <c r="G36">
        <f>transbordos!G36/transbordos!G$39</f>
        <v>0.06539189194663769</v>
      </c>
      <c r="H36">
        <f>transbordos!H36/transbordos!H$39</f>
        <v>0.06539189194663793</v>
      </c>
      <c r="I36">
        <f>transbordos!I36/transbordos!I$39</f>
        <v>0.06539189194663753</v>
      </c>
      <c r="J36">
        <f>transbordos!J36/transbordos!J$39</f>
        <v>0.06539189194663775</v>
      </c>
      <c r="K36">
        <f>transbordos!K36/transbordos!K$39</f>
        <v>0.06539189194663775</v>
      </c>
      <c r="L36">
        <f>transbordos!L36/transbordos!L$39</f>
        <v>0.06539189194663768</v>
      </c>
      <c r="M36">
        <f>transbordos!M36/transbordos!M$39</f>
        <v>0.06539189194663785</v>
      </c>
      <c r="N36">
        <f>transbordos!N36/transbordos!N$39</f>
        <v>0.06539189194663773</v>
      </c>
      <c r="O36">
        <f>transbordos!O36/transbordos!O$39</f>
        <v>0.06539189194663764</v>
      </c>
      <c r="P36">
        <f>transbordos!P36/transbordos!P$39</f>
        <v>0.06539189194663768</v>
      </c>
      <c r="Q36">
        <f>transbordos!Q36/transbordos!Q$39</f>
        <v>0.0653918919466378</v>
      </c>
      <c r="R36">
        <f>transbordos!R36/transbordos!R$39</f>
        <v>0.06539189194663769</v>
      </c>
      <c r="S36">
        <f>transbordos!S36/transbordos!S$39</f>
        <v>0.06539189194663779</v>
      </c>
      <c r="T36">
        <f>transbordos!T36/transbordos!T$39</f>
        <v>0.06539189194663776</v>
      </c>
      <c r="U36">
        <f>transbordos!U36/transbordos!U$39</f>
        <v>0.0653918919466377</v>
      </c>
      <c r="V36">
        <f>transbordos!V36/transbordos!V$39</f>
        <v>0.06539189194663762</v>
      </c>
      <c r="W36">
        <f>transbordos!W36/transbordos!W$39</f>
        <v>0.0653918919466377</v>
      </c>
      <c r="X36">
        <f>transbordos!X36/transbordos!X$39</f>
        <v>0.06539189194663776</v>
      </c>
      <c r="Y36">
        <f>transbordos!Y36/transbordos!Y$39</f>
        <v>0.06539189194663779</v>
      </c>
      <c r="Z36">
        <f>transbordos!Z36/transbordos!Z$39</f>
        <v>0.0653918919466377</v>
      </c>
      <c r="AA36">
        <f>transbordos!AA36/transbordos!AA$39</f>
        <v>0.06539189194663765</v>
      </c>
      <c r="AB36">
        <f>transbordos!AB36/transbordos!AB$39</f>
        <v>0.06539189194663772</v>
      </c>
      <c r="AC36">
        <f>transbordos!AC36/transbordos!AC$39</f>
        <v>0.06539189194663783</v>
      </c>
      <c r="AD36">
        <f>transbordos!AD36/transbordos!AD$39</f>
        <v>0.06539189194663766</v>
      </c>
      <c r="AE36">
        <f>transbordos!AE36/transbordos!AE$39</f>
        <v>0.06539189194663769</v>
      </c>
      <c r="AF36">
        <f>transbordos!AF36/transbordos!AF$39</f>
        <v>0.0653918919466377</v>
      </c>
      <c r="AG36">
        <f>transbordos!AG36/transbordos!AG$39</f>
        <v>0.06539189194663775</v>
      </c>
      <c r="AH36">
        <f>transbordos!AH36/transbordos!AH$39</f>
        <v>0.06539189194663783</v>
      </c>
      <c r="AI36">
        <f>transbordos!AI36/transbordos!AI$39</f>
        <v>0.06539189194663796</v>
      </c>
      <c r="AJ36">
        <f>transbordos!AJ36/transbordos!AJ$39</f>
        <v>0.0653918919466377</v>
      </c>
      <c r="AK36">
        <f>transbordos!AK36/transbordos!AK$39</f>
        <v>0.06539189194663762</v>
      </c>
      <c r="AL36">
        <f>transbordos!AL36/transbordos!AL$39</f>
        <v>0.06539189194663785</v>
      </c>
    </row>
    <row r="37" spans="1:38" ht="12.75">
      <c r="A37" s="2" t="s">
        <v>5</v>
      </c>
      <c r="B37">
        <f>transbordos!B37/transbordos!B$39</f>
        <v>0.038660514258166155</v>
      </c>
      <c r="C37">
        <f>transbordos!C37/transbordos!C$39</f>
        <v>0.03866051425816618</v>
      </c>
      <c r="D37">
        <f>transbordos!D37/transbordos!D$39</f>
        <v>0.03866051425816617</v>
      </c>
      <c r="E37">
        <f>transbordos!E37/transbordos!E$39</f>
        <v>0.03866051425816617</v>
      </c>
      <c r="F37">
        <f>transbordos!F37/transbordos!F$39</f>
        <v>0.03866051425816618</v>
      </c>
      <c r="G37">
        <f>transbordos!G37/transbordos!G$39</f>
        <v>0.038660514258166134</v>
      </c>
      <c r="H37">
        <f>transbordos!H37/transbordos!H$39</f>
        <v>0.03866051425816615</v>
      </c>
      <c r="I37">
        <f>transbordos!I37/transbordos!I$39</f>
        <v>0.03866051425816634</v>
      </c>
      <c r="J37">
        <f>transbordos!J37/transbordos!J$39</f>
        <v>0.03866051425816621</v>
      </c>
      <c r="K37">
        <f>transbordos!K37/transbordos!K$39</f>
        <v>0.03866051425816626</v>
      </c>
      <c r="L37">
        <f>transbordos!L37/transbordos!L$39</f>
        <v>0.03866051425816612</v>
      </c>
      <c r="M37">
        <f>transbordos!M37/transbordos!M$39</f>
        <v>0.0386605142581661</v>
      </c>
      <c r="N37">
        <f>transbordos!N37/transbordos!N$39</f>
        <v>0.038660514258166176</v>
      </c>
      <c r="O37">
        <f>transbordos!O37/transbordos!O$39</f>
        <v>0.0386605142581661</v>
      </c>
      <c r="P37">
        <f>transbordos!P37/transbordos!P$39</f>
        <v>0.038660514258166294</v>
      </c>
      <c r="Q37">
        <f>transbordos!Q37/transbordos!Q$39</f>
        <v>0.03866051425816628</v>
      </c>
      <c r="R37">
        <f>transbordos!R37/transbordos!R$39</f>
        <v>0.038660514258166086</v>
      </c>
      <c r="S37">
        <f>transbordos!S37/transbordos!S$39</f>
        <v>0.0386605142581662</v>
      </c>
      <c r="T37">
        <f>transbordos!T37/transbordos!T$39</f>
        <v>0.03866051425816619</v>
      </c>
      <c r="U37">
        <f>transbordos!U37/transbordos!U$39</f>
        <v>0.03866051425816612</v>
      </c>
      <c r="V37">
        <f>transbordos!V37/transbordos!V$39</f>
        <v>0.038660514258166065</v>
      </c>
      <c r="W37">
        <f>transbordos!W37/transbordos!W$39</f>
        <v>0.038660514258166176</v>
      </c>
      <c r="X37">
        <f>transbordos!X37/transbordos!X$39</f>
        <v>0.038660514258166113</v>
      </c>
      <c r="Y37">
        <f>transbordos!Y37/transbordos!Y$39</f>
        <v>0.03866051425816611</v>
      </c>
      <c r="Z37">
        <f>transbordos!Z37/transbordos!Z$39</f>
        <v>0.038660514258166176</v>
      </c>
      <c r="AA37">
        <f>transbordos!AA37/transbordos!AA$39</f>
        <v>0.03866051425816618</v>
      </c>
      <c r="AB37">
        <f>transbordos!AB37/transbordos!AB$39</f>
        <v>0.03866051425816618</v>
      </c>
      <c r="AC37">
        <f>transbordos!AC37/transbordos!AC$39</f>
        <v>0.0386605142581663</v>
      </c>
      <c r="AD37">
        <f>transbordos!AD37/transbordos!AD$39</f>
        <v>0.03866051425816624</v>
      </c>
      <c r="AE37">
        <f>transbordos!AE37/transbordos!AE$39</f>
        <v>0.038660514258166224</v>
      </c>
      <c r="AF37">
        <f>transbordos!AF37/transbordos!AF$39</f>
        <v>0.03866051425816617</v>
      </c>
      <c r="AG37">
        <f>transbordos!AG37/transbordos!AG$39</f>
        <v>0.03866051425816613</v>
      </c>
      <c r="AH37">
        <f>transbordos!AH37/transbordos!AH$39</f>
        <v>0.038660514258166065</v>
      </c>
      <c r="AI37">
        <f>transbordos!AI37/transbordos!AI$39</f>
        <v>0.03866051425816619</v>
      </c>
      <c r="AJ37">
        <f>transbordos!AJ37/transbordos!AJ$39</f>
        <v>0.03866051425816618</v>
      </c>
      <c r="AK37">
        <f>transbordos!AK37/transbordos!AK$39</f>
        <v>0.03866051425816619</v>
      </c>
      <c r="AL37">
        <f>transbordos!AL37/transbordos!AL$39</f>
        <v>0.03866051425816627</v>
      </c>
    </row>
    <row r="38" spans="1:38" ht="12.75">
      <c r="A38" s="2" t="s">
        <v>6</v>
      </c>
      <c r="B38">
        <f>transbordos!B38/transbordos!B$39</f>
        <v>0.03378693166856397</v>
      </c>
      <c r="C38">
        <f>transbordos!C38/transbordos!C$39</f>
        <v>0.033786931668564</v>
      </c>
      <c r="D38">
        <f>transbordos!D38/transbordos!D$39</f>
        <v>0.03378693166856396</v>
      </c>
      <c r="E38">
        <f>transbordos!E38/transbordos!E$39</f>
        <v>0.03378693166856383</v>
      </c>
      <c r="F38">
        <f>transbordos!F38/transbordos!F$39</f>
        <v>0.033786931668564044</v>
      </c>
      <c r="G38">
        <f>transbordos!G38/transbordos!G$39</f>
        <v>0.033786931668563946</v>
      </c>
      <c r="H38">
        <f>transbordos!H38/transbordos!H$39</f>
        <v>0.03378693166856395</v>
      </c>
      <c r="I38">
        <f>transbordos!I38/transbordos!I$39</f>
        <v>0.03378693166856395</v>
      </c>
      <c r="J38">
        <f>transbordos!J38/transbordos!J$39</f>
        <v>0.03378693166856399</v>
      </c>
      <c r="K38">
        <f>transbordos!K38/transbordos!K$39</f>
        <v>0.03378693166856393</v>
      </c>
      <c r="L38">
        <f>transbordos!L38/transbordos!L$39</f>
        <v>0.033786931668563946</v>
      </c>
      <c r="M38">
        <f>transbordos!M38/transbordos!M$39</f>
        <v>0.033786931668563884</v>
      </c>
      <c r="N38">
        <f>transbordos!N38/transbordos!N$39</f>
        <v>0.033786931668563974</v>
      </c>
      <c r="O38">
        <f>transbordos!O38/transbordos!O$39</f>
        <v>0.03378693166856399</v>
      </c>
      <c r="P38">
        <f>transbordos!P38/transbordos!P$39</f>
        <v>0.033786931668564</v>
      </c>
      <c r="Q38">
        <f>transbordos!Q38/transbordos!Q$39</f>
        <v>0.033786931668563946</v>
      </c>
      <c r="R38">
        <f>transbordos!R38/transbordos!R$39</f>
        <v>0.033786931668563995</v>
      </c>
      <c r="S38">
        <f>transbordos!S38/transbordos!S$39</f>
        <v>0.03378693166856398</v>
      </c>
      <c r="T38">
        <f>transbordos!T38/transbordos!T$39</f>
        <v>0.033786931668564</v>
      </c>
      <c r="U38">
        <f>transbordos!U38/transbordos!U$39</f>
        <v>0.033786931668563905</v>
      </c>
      <c r="V38">
        <f>transbordos!V38/transbordos!V$39</f>
        <v>0.03378693166856411</v>
      </c>
      <c r="W38">
        <f>transbordos!W38/transbordos!W$39</f>
        <v>0.03378693166856392</v>
      </c>
      <c r="X38">
        <f>transbordos!X38/transbordos!X$39</f>
        <v>0.033786931668563946</v>
      </c>
      <c r="Y38">
        <f>transbordos!Y38/transbordos!Y$39</f>
        <v>0.033786931668563926</v>
      </c>
      <c r="Z38">
        <f>transbordos!Z38/transbordos!Z$39</f>
        <v>0.03378693166856398</v>
      </c>
      <c r="AA38">
        <f>transbordos!AA38/transbordos!AA$39</f>
        <v>0.033786931668563974</v>
      </c>
      <c r="AB38">
        <f>transbordos!AB38/transbordos!AB$39</f>
        <v>0.03378693166856399</v>
      </c>
      <c r="AC38">
        <f>transbordos!AC38/transbordos!AC$39</f>
        <v>0.03378693166856397</v>
      </c>
      <c r="AD38">
        <f>transbordos!AD38/transbordos!AD$39</f>
        <v>0.033786931668563926</v>
      </c>
      <c r="AE38">
        <f>transbordos!AE38/transbordos!AE$39</f>
        <v>0.03378693166856395</v>
      </c>
      <c r="AF38">
        <f>transbordos!AF38/transbordos!AF$39</f>
        <v>0.033786931668564085</v>
      </c>
      <c r="AG38">
        <f>transbordos!AG38/transbordos!AG$39</f>
        <v>0.033786931668563946</v>
      </c>
      <c r="AH38">
        <f>transbordos!AH38/transbordos!AH$39</f>
        <v>0.03378693166856403</v>
      </c>
      <c r="AI38">
        <f>transbordos!AI38/transbordos!AI$39</f>
        <v>0.03378693166856398</v>
      </c>
      <c r="AJ38">
        <f>transbordos!AJ38/transbordos!AJ$39</f>
        <v>0.03378693166856396</v>
      </c>
      <c r="AK38">
        <f>transbordos!AK38/transbordos!AK$39</f>
        <v>0.03378693166856399</v>
      </c>
      <c r="AL38">
        <f>transbordos!AL38/transbordos!AL$39</f>
        <v>0.03378693166856396</v>
      </c>
    </row>
    <row r="39" spans="2:38" ht="12.75">
      <c r="B39">
        <f>SUM(B2:B38)</f>
        <v>1.0000000000000002</v>
      </c>
      <c r="AL39">
        <f>SUM(AL2:AL38)</f>
        <v>0.9999999999999998</v>
      </c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selection activeCell="B40" sqref="B40"/>
    </sheetView>
  </sheetViews>
  <sheetFormatPr defaultColWidth="11.421875" defaultRowHeight="12.75"/>
  <cols>
    <col min="1" max="1" width="11.421875" style="1" customWidth="1"/>
  </cols>
  <sheetData>
    <row r="1" spans="1:2" ht="12.75">
      <c r="A1" s="2" t="s">
        <v>7</v>
      </c>
      <c r="B1" s="2" t="s">
        <v>8</v>
      </c>
    </row>
    <row r="2" spans="1:2" ht="12.75">
      <c r="A2" s="2">
        <v>1</v>
      </c>
      <c r="B2">
        <f>transbordos_normalizados!B2:AL2</f>
        <v>0.055240417920847815</v>
      </c>
    </row>
    <row r="3" spans="1:2" ht="12.75">
      <c r="A3" s="2">
        <v>2</v>
      </c>
      <c r="B3">
        <f>transbordos_normalizados!B3:AL3</f>
        <v>0.10198143744353656</v>
      </c>
    </row>
    <row r="4" spans="1:2" ht="12.75">
      <c r="A4" s="2">
        <v>5</v>
      </c>
      <c r="B4">
        <f>transbordos_normalizados!B4:AL4</f>
        <v>0.046980850020863614</v>
      </c>
    </row>
    <row r="5" spans="1:2" ht="12.75">
      <c r="A5" s="2">
        <v>6</v>
      </c>
      <c r="B5">
        <f>transbordos_normalizados!B5:AL5</f>
        <v>0.031053998322806965</v>
      </c>
    </row>
    <row r="6" spans="1:2" ht="12.75">
      <c r="A6" s="2">
        <v>10</v>
      </c>
      <c r="B6">
        <f>transbordos_normalizados!B6:AL6</f>
        <v>0.024619086780559126</v>
      </c>
    </row>
    <row r="7" spans="1:2" ht="12.75">
      <c r="A7" s="2">
        <v>11</v>
      </c>
      <c r="B7">
        <f>transbordos_normalizados!B7:AL7</f>
        <v>0.01248577019214795</v>
      </c>
    </row>
    <row r="8" spans="1:2" ht="12.75">
      <c r="A8" s="2">
        <v>12</v>
      </c>
      <c r="B8">
        <f>transbordos_normalizados!B8:AL8</f>
        <v>0.0556560701018066</v>
      </c>
    </row>
    <row r="9" spans="1:2" ht="12.75">
      <c r="A9" s="2">
        <v>13</v>
      </c>
      <c r="B9">
        <f>transbordos_normalizados!B9:AL9</f>
        <v>0.038247292791716125</v>
      </c>
    </row>
    <row r="10" spans="1:2" ht="12.75">
      <c r="A10" s="2">
        <v>14</v>
      </c>
      <c r="B10">
        <f>transbordos_normalizados!B10:AL10</f>
        <v>0.007412058774676827</v>
      </c>
    </row>
    <row r="11" spans="1:2" ht="12.75">
      <c r="A11" s="2">
        <v>15</v>
      </c>
      <c r="B11">
        <f>transbordos_normalizados!B11:AL11</f>
        <v>0.012638905206185356</v>
      </c>
    </row>
    <row r="12" spans="1:2" ht="12.75">
      <c r="A12" s="2">
        <v>20</v>
      </c>
      <c r="B12">
        <f>transbordos_normalizados!B12:AL12</f>
        <v>0.013372980987761377</v>
      </c>
    </row>
    <row r="13" spans="1:2" ht="12.75">
      <c r="A13" s="2">
        <v>21</v>
      </c>
      <c r="B13">
        <f>transbordos_normalizados!B13:AL13</f>
        <v>0.02791675613046454</v>
      </c>
    </row>
    <row r="14" spans="1:2" ht="12.75">
      <c r="A14" s="2">
        <v>22</v>
      </c>
      <c r="B14">
        <f>transbordos_normalizados!B14:AL14</f>
        <v>0.009767421133442186</v>
      </c>
    </row>
    <row r="15" spans="1:2" ht="12.75">
      <c r="A15" s="2">
        <v>23</v>
      </c>
      <c r="B15">
        <f>transbordos_normalizados!B15:AL15</f>
        <v>0.023421554766023447</v>
      </c>
    </row>
    <row r="16" spans="1:2" ht="12.75">
      <c r="A16" s="2">
        <v>24</v>
      </c>
      <c r="B16">
        <f>transbordos_normalizados!B16:AL16</f>
        <v>0.03301963612203808</v>
      </c>
    </row>
    <row r="17" spans="1:2" ht="12.75">
      <c r="A17" s="2">
        <v>25</v>
      </c>
      <c r="B17">
        <f>transbordos_normalizados!B17:AL17</f>
        <v>0.034167743608233644</v>
      </c>
    </row>
    <row r="18" spans="1:2" ht="12.75">
      <c r="A18" s="2">
        <v>26</v>
      </c>
      <c r="B18">
        <f>transbordos_normalizados!B18:AL18</f>
        <v>0.03598834877512246</v>
      </c>
    </row>
    <row r="19" spans="1:2" ht="12.75">
      <c r="A19" s="2">
        <v>27</v>
      </c>
      <c r="B19">
        <f>transbordos_normalizados!B19:AL19</f>
        <v>0.047552878168537614</v>
      </c>
    </row>
    <row r="20" spans="1:2" ht="12.75">
      <c r="A20" s="2">
        <v>30</v>
      </c>
      <c r="B20">
        <f>transbordos_normalizados!B20:AL20</f>
        <v>0.011541842724668929</v>
      </c>
    </row>
    <row r="21" spans="1:2" ht="12.75">
      <c r="A21" s="2">
        <v>31</v>
      </c>
      <c r="B21">
        <f>transbordos_normalizados!B21:AL21</f>
        <v>0.011848112752743683</v>
      </c>
    </row>
    <row r="22" spans="1:2" ht="12.75">
      <c r="A22" s="2">
        <v>32</v>
      </c>
      <c r="B22">
        <f>transbordos_normalizados!B22:AL22</f>
        <v>0.033401258299877216</v>
      </c>
    </row>
    <row r="23" spans="1:2" ht="12.75">
      <c r="A23" s="2">
        <v>33</v>
      </c>
      <c r="B23">
        <f>transbordos_normalizados!B23:AL23</f>
        <v>0.015006421137493366</v>
      </c>
    </row>
    <row r="24" spans="1:2" ht="12.75">
      <c r="A24" s="2">
        <v>34</v>
      </c>
      <c r="B24">
        <f>transbordos_normalizados!B24:AL24</f>
        <v>0.028070701382671405</v>
      </c>
    </row>
    <row r="25" spans="1:2" ht="12.75">
      <c r="A25" s="2">
        <v>36</v>
      </c>
      <c r="B25">
        <f>transbordos_normalizados!B25:AL25</f>
        <v>0.026774320311455553</v>
      </c>
    </row>
    <row r="26" spans="1:2" ht="12.75">
      <c r="A26" s="2">
        <v>40</v>
      </c>
      <c r="B26">
        <f>transbordos_normalizados!B26:AL26</f>
        <v>0.0067914163368322155</v>
      </c>
    </row>
    <row r="27" spans="1:2" ht="12.75">
      <c r="A27" s="2">
        <v>41</v>
      </c>
      <c r="B27">
        <f>transbordos_normalizados!B27:AL27</f>
        <v>0.005631155278094003</v>
      </c>
    </row>
    <row r="28" spans="1:2" ht="12.75">
      <c r="A28" s="2">
        <v>42</v>
      </c>
      <c r="B28">
        <f>transbordos_normalizados!B28:AL28</f>
        <v>0.0054763997877176</v>
      </c>
    </row>
    <row r="29" spans="1:2" ht="12.75">
      <c r="A29" s="2">
        <v>43</v>
      </c>
      <c r="B29">
        <f>transbordos_normalizados!B29:AL29</f>
        <v>0.003778950822594298</v>
      </c>
    </row>
    <row r="30" spans="1:2" ht="12.75">
      <c r="A30" s="2">
        <v>52</v>
      </c>
      <c r="B30">
        <f>transbordos_normalizados!B30:AL30</f>
        <v>0.012450119712689561</v>
      </c>
    </row>
    <row r="31" spans="1:2" ht="12.75">
      <c r="A31" s="2">
        <v>55</v>
      </c>
      <c r="B31">
        <f>transbordos_normalizados!B31:AL31</f>
        <v>0.017080630851438783</v>
      </c>
    </row>
    <row r="32" spans="1:2" ht="12.75">
      <c r="A32" s="2" t="s">
        <v>0</v>
      </c>
      <c r="B32">
        <f>transbordos_normalizados!B32:AL32</f>
        <v>0.003268500775803048</v>
      </c>
    </row>
    <row r="33" spans="1:2" ht="12.75">
      <c r="A33" s="2" t="s">
        <v>1</v>
      </c>
      <c r="B33">
        <f>transbordos_normalizados!B33:AL33</f>
        <v>0.003490506034248765</v>
      </c>
    </row>
    <row r="34" spans="1:2" ht="12.75">
      <c r="A34" s="2" t="s">
        <v>2</v>
      </c>
      <c r="B34">
        <f>transbordos_normalizados!B34:AL34</f>
        <v>0.002618689763856085</v>
      </c>
    </row>
    <row r="35" spans="1:2" ht="12.75">
      <c r="A35" s="2" t="s">
        <v>3</v>
      </c>
      <c r="B35">
        <f>transbordos_normalizados!B35:AL35</f>
        <v>0.06340842890767749</v>
      </c>
    </row>
    <row r="36" spans="1:2" ht="12.75">
      <c r="A36" s="2" t="s">
        <v>4</v>
      </c>
      <c r="B36">
        <f>transbordos_normalizados!B36:AL36</f>
        <v>0.06539189194663772</v>
      </c>
    </row>
    <row r="37" spans="1:2" ht="12.75">
      <c r="A37" s="2" t="s">
        <v>5</v>
      </c>
      <c r="B37">
        <f>transbordos_normalizados!B37:AL37</f>
        <v>0.038660514258166155</v>
      </c>
    </row>
    <row r="38" spans="1:2" ht="12.75">
      <c r="A38" s="2" t="s">
        <v>6</v>
      </c>
      <c r="B38">
        <f>transbordos_normalizados!B38:AL38</f>
        <v>0.03378693166856397</v>
      </c>
    </row>
    <row r="39" ht="12.75">
      <c r="B39">
        <f>SUM(B2:B38)</f>
        <v>1.0000000000000002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</dc:creator>
  <cp:keywords/>
  <dc:description/>
  <cp:lastModifiedBy>Virgi</cp:lastModifiedBy>
  <dcterms:created xsi:type="dcterms:W3CDTF">2005-09-22T18:22:27Z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