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405" firstSheet="5" activeTab="7"/>
  </bookViews>
  <sheets>
    <sheet name="viajeros" sheetId="1" r:id="rId1"/>
    <sheet name="viajeros_normalizados" sheetId="2" r:id="rId2"/>
    <sheet name="peso viajeros" sheetId="3" r:id="rId3"/>
    <sheet name="tiempos" sheetId="4" r:id="rId4"/>
    <sheet name="tiempos_normalizados" sheetId="5" r:id="rId5"/>
    <sheet name="peso tiempos" sheetId="6" r:id="rId6"/>
    <sheet name="transbordos" sheetId="7" r:id="rId7"/>
    <sheet name="transbordos_normalizados" sheetId="8" r:id="rId8"/>
    <sheet name="pesos transbordos" sheetId="9" r:id="rId9"/>
    <sheet name="pesos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<sst xmlns="http://schemas.openxmlformats.org/spreadsheetml/2006/main" count="108" uniqueCount="20">
  <si>
    <t>B3</t>
  </si>
  <si>
    <t>C1</t>
  </si>
  <si>
    <t>C2</t>
  </si>
  <si>
    <t>C3</t>
  </si>
  <si>
    <t>C4</t>
  </si>
  <si>
    <t>LINEA2</t>
  </si>
  <si>
    <t>pesos</t>
  </si>
  <si>
    <t>Línea</t>
  </si>
  <si>
    <t>viajeros</t>
  </si>
  <si>
    <t>tiempos</t>
  </si>
  <si>
    <t>transbordos</t>
  </si>
  <si>
    <t>LINEA</t>
  </si>
  <si>
    <t>FRANJA 6</t>
  </si>
  <si>
    <t>suma</t>
  </si>
  <si>
    <t>VIAJEROS FRANJA 6</t>
  </si>
  <si>
    <t>VIAJEROS NORMALIZADOS FRANJA 6</t>
  </si>
  <si>
    <t>TIEMPOS FRANJA 6</t>
  </si>
  <si>
    <t>TIEMPOS NORMALIZADOS FRANJA 6</t>
  </si>
  <si>
    <t>TRANSBORDOS FRANJA 6</t>
  </si>
  <si>
    <t>TRANSBORDOS NORMALIZADOS FRANJA 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</si>
</sst>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9">
    <font>
      <sz val="10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ite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pesos franjas"/>
      <sheetName val="Hoja3"/>
    </sheetNames>
    <sheetDataSet>
      <sheetData sheetId="0">
        <row r="15">
          <cell r="B15">
            <v>0.7938190841416647</v>
          </cell>
        </row>
        <row r="16">
          <cell r="B16">
            <v>0.13948417174223626</v>
          </cell>
        </row>
        <row r="17">
          <cell r="B17">
            <v>0.06669674411609895</v>
          </cell>
        </row>
      </sheetData>
      <sheetData sheetId="1">
        <row r="28">
          <cell r="B28">
            <v>0.06260877371925329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A1">
      <selection activeCell="A3" sqref="A1:IV3"/>
    </sheetView>
  </sheetViews>
  <sheetFormatPr defaultColWidth="11.421875" defaultRowHeight="12.75"/>
  <cols>
    <col min="1" max="1" width="5.421875" style="2" bestFit="1" customWidth="1"/>
    <col min="2" max="2" width="6.57421875" style="3" bestFit="1" customWidth="1"/>
    <col min="3" max="3" width="5.57421875" style="3" bestFit="1" customWidth="1"/>
    <col min="4" max="11" width="6.57421875" style="3" bestFit="1" customWidth="1"/>
    <col min="12" max="12" width="7.57421875" style="3" bestFit="1" customWidth="1"/>
    <col min="13" max="13" width="6.57421875" style="3" bestFit="1" customWidth="1"/>
    <col min="14" max="14" width="7.57421875" style="3" bestFit="1" customWidth="1"/>
    <col min="15" max="22" width="6.57421875" style="3" bestFit="1" customWidth="1"/>
    <col min="23" max="23" width="7.57421875" style="3" bestFit="1" customWidth="1"/>
    <col min="24" max="25" width="6.57421875" style="3" bestFit="1" customWidth="1"/>
    <col min="26" max="29" width="7.57421875" style="3" bestFit="1" customWidth="1"/>
    <col min="30" max="31" width="6.57421875" style="3" bestFit="1" customWidth="1"/>
    <col min="32" max="32" width="7.57421875" style="3" bestFit="1" customWidth="1"/>
    <col min="33" max="36" width="6.57421875" style="3" bestFit="1" customWidth="1"/>
    <col min="37" max="16384" width="10.00390625" style="3" customWidth="1"/>
  </cols>
  <sheetData>
    <row r="1" spans="1:36" ht="12.7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3" spans="1:36" s="2" customFormat="1" ht="12.75">
      <c r="A3" s="2" t="s">
        <v>7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</row>
    <row r="4" spans="1:36" ht="12.75">
      <c r="A4" s="2">
        <v>1</v>
      </c>
      <c r="B4" s="4">
        <v>1</v>
      </c>
      <c r="C4" s="4">
        <v>0.299543378995434</v>
      </c>
      <c r="D4" s="4">
        <v>0.539917695473251</v>
      </c>
      <c r="E4" s="4">
        <v>0.433862433862434</v>
      </c>
      <c r="F4" s="4">
        <v>1.24952380952381</v>
      </c>
      <c r="G4" s="4">
        <v>2.54263565891473</v>
      </c>
      <c r="H4" s="4">
        <v>0.633816425120773</v>
      </c>
      <c r="I4" s="4">
        <v>0.733780760626398</v>
      </c>
      <c r="J4" s="4">
        <v>2.82758620689655</v>
      </c>
      <c r="K4" s="4">
        <v>2.30175438596491</v>
      </c>
      <c r="L4" s="4">
        <v>3.97575757575758</v>
      </c>
      <c r="M4" s="4">
        <v>1.49771689497717</v>
      </c>
      <c r="N4" s="4">
        <v>4.55555555555556</v>
      </c>
      <c r="O4" s="4">
        <v>1.53990610328639</v>
      </c>
      <c r="P4" s="4">
        <v>1.4017094017094</v>
      </c>
      <c r="Q4" s="4">
        <v>0.867724867724868</v>
      </c>
      <c r="R4" s="4">
        <v>1.07894736842105</v>
      </c>
      <c r="S4" s="4">
        <v>0.837803320561941</v>
      </c>
      <c r="T4" s="4">
        <v>2.77966101694915</v>
      </c>
      <c r="U4" s="4">
        <v>2.08253968253968</v>
      </c>
      <c r="V4" s="4">
        <v>1.27131782945736</v>
      </c>
      <c r="W4" s="4">
        <v>3.64444444444444</v>
      </c>
      <c r="X4" s="4">
        <v>2.18666666666667</v>
      </c>
      <c r="Y4" s="4">
        <v>2.30985915492958</v>
      </c>
      <c r="Z4" s="4">
        <v>7.28888888888889</v>
      </c>
      <c r="AA4" s="4">
        <v>3.38144329896907</v>
      </c>
      <c r="AB4" s="4">
        <v>6.30769230769231</v>
      </c>
      <c r="AC4" s="4">
        <v>4.15189873417722</v>
      </c>
      <c r="AD4" s="4">
        <v>2.12297734627832</v>
      </c>
      <c r="AE4" s="4">
        <v>2.16501650165017</v>
      </c>
      <c r="AF4" s="4">
        <v>13.6666666666667</v>
      </c>
      <c r="AG4" s="4">
        <v>0.597449908925319</v>
      </c>
      <c r="AH4" s="4">
        <v>0.502681992337165</v>
      </c>
      <c r="AI4" s="4">
        <v>0.601834862385321</v>
      </c>
      <c r="AJ4" s="4">
        <v>1.61975308641975</v>
      </c>
    </row>
    <row r="5" spans="1:36" ht="12.75">
      <c r="A5" s="2">
        <v>2</v>
      </c>
      <c r="B5" s="4">
        <v>3.33841463414634</v>
      </c>
      <c r="C5" s="4">
        <v>1</v>
      </c>
      <c r="D5" s="4">
        <v>1.80246913580247</v>
      </c>
      <c r="E5" s="4">
        <v>1.4484126984127</v>
      </c>
      <c r="F5" s="4">
        <v>4.17142857142857</v>
      </c>
      <c r="G5" s="4">
        <v>8.48837209302326</v>
      </c>
      <c r="H5" s="4">
        <v>2.11594202898551</v>
      </c>
      <c r="I5" s="4">
        <v>2.4496644295302</v>
      </c>
      <c r="J5" s="4">
        <v>9.43965517241379</v>
      </c>
      <c r="K5" s="4">
        <v>7.68421052631579</v>
      </c>
      <c r="L5" s="4">
        <v>13.2727272727273</v>
      </c>
      <c r="M5" s="4">
        <v>5</v>
      </c>
      <c r="N5" s="4">
        <v>15.2083333333333</v>
      </c>
      <c r="O5" s="4">
        <v>5.14084507042254</v>
      </c>
      <c r="P5" s="4">
        <v>4.67948717948718</v>
      </c>
      <c r="Q5" s="4">
        <v>2.8968253968254</v>
      </c>
      <c r="R5" s="4">
        <v>3.60197368421053</v>
      </c>
      <c r="S5" s="4">
        <v>2.79693486590038</v>
      </c>
      <c r="T5" s="4">
        <v>9.27966101694915</v>
      </c>
      <c r="U5" s="4">
        <v>6.95238095238095</v>
      </c>
      <c r="V5" s="4">
        <v>4.24418604651163</v>
      </c>
      <c r="W5" s="4">
        <v>12.1666666666667</v>
      </c>
      <c r="X5" s="4">
        <v>7.3</v>
      </c>
      <c r="Y5" s="4">
        <v>7.7112676056338</v>
      </c>
      <c r="Z5" s="4">
        <v>24.3333333333333</v>
      </c>
      <c r="AA5" s="4">
        <v>11.2886597938144</v>
      </c>
      <c r="AB5" s="4">
        <v>21.0576923076923</v>
      </c>
      <c r="AC5" s="4">
        <v>13.8607594936709</v>
      </c>
      <c r="AD5" s="4">
        <v>7.0873786407767</v>
      </c>
      <c r="AE5" s="4">
        <v>7.22772277227723</v>
      </c>
      <c r="AF5" s="4">
        <v>45.625</v>
      </c>
      <c r="AG5" s="4">
        <v>1.99453551912568</v>
      </c>
      <c r="AH5" s="4">
        <v>1.67816091954023</v>
      </c>
      <c r="AI5" s="4">
        <v>2.00917431192661</v>
      </c>
      <c r="AJ5" s="4">
        <v>5.40740740740741</v>
      </c>
    </row>
    <row r="6" spans="1:36" ht="12.75">
      <c r="A6" s="2">
        <v>5</v>
      </c>
      <c r="B6" s="4">
        <v>1.85213414634146</v>
      </c>
      <c r="C6" s="4">
        <v>0.554794520547945</v>
      </c>
      <c r="D6" s="4">
        <v>1</v>
      </c>
      <c r="E6" s="4">
        <v>0.803571428571429</v>
      </c>
      <c r="F6" s="4">
        <v>2.31428571428571</v>
      </c>
      <c r="G6" s="4">
        <v>4.7093023255814</v>
      </c>
      <c r="H6" s="4">
        <v>1.17391304347826</v>
      </c>
      <c r="I6" s="4">
        <v>1.35906040268456</v>
      </c>
      <c r="J6" s="4">
        <v>5.23706896551724</v>
      </c>
      <c r="K6" s="4">
        <v>4.26315789473684</v>
      </c>
      <c r="L6" s="4">
        <v>7.36363636363636</v>
      </c>
      <c r="M6" s="4">
        <v>2.77397260273973</v>
      </c>
      <c r="N6" s="4">
        <v>8.4375</v>
      </c>
      <c r="O6" s="4">
        <v>2.85211267605634</v>
      </c>
      <c r="P6" s="4">
        <v>2.59615384615385</v>
      </c>
      <c r="Q6" s="4">
        <v>1.60714285714286</v>
      </c>
      <c r="R6" s="4">
        <v>1.99835526315789</v>
      </c>
      <c r="S6" s="4">
        <v>1.55172413793103</v>
      </c>
      <c r="T6" s="4">
        <v>5.14830508474576</v>
      </c>
      <c r="U6" s="4">
        <v>3.85714285714286</v>
      </c>
      <c r="V6" s="4">
        <v>2.3546511627907</v>
      </c>
      <c r="W6" s="4">
        <v>6.75</v>
      </c>
      <c r="X6" s="4">
        <v>4.05</v>
      </c>
      <c r="Y6" s="4">
        <v>4.27816901408451</v>
      </c>
      <c r="Z6" s="4">
        <v>13.5</v>
      </c>
      <c r="AA6" s="4">
        <v>6.26288659793814</v>
      </c>
      <c r="AB6" s="4">
        <v>11.6826923076923</v>
      </c>
      <c r="AC6" s="4">
        <v>7.68987341772152</v>
      </c>
      <c r="AD6" s="4">
        <v>3.93203883495146</v>
      </c>
      <c r="AE6" s="4">
        <v>4.00990099009901</v>
      </c>
      <c r="AF6" s="4">
        <v>25.3125</v>
      </c>
      <c r="AG6" s="4">
        <v>1.10655737704918</v>
      </c>
      <c r="AH6" s="4">
        <v>0.931034482758621</v>
      </c>
      <c r="AI6" s="4">
        <v>1.11467889908257</v>
      </c>
      <c r="AJ6" s="4">
        <v>3</v>
      </c>
    </row>
    <row r="7" spans="1:36" ht="12.75">
      <c r="A7" s="2">
        <v>6</v>
      </c>
      <c r="B7" s="4">
        <v>2.30487804878049</v>
      </c>
      <c r="C7" s="4">
        <v>0.69041095890411</v>
      </c>
      <c r="D7" s="4">
        <v>1.24444444444444</v>
      </c>
      <c r="E7" s="4">
        <v>1</v>
      </c>
      <c r="F7" s="4">
        <v>2.88</v>
      </c>
      <c r="G7" s="4">
        <v>5.86046511627907</v>
      </c>
      <c r="H7" s="4">
        <v>1.46086956521739</v>
      </c>
      <c r="I7" s="4">
        <v>1.69127516778523</v>
      </c>
      <c r="J7" s="4">
        <v>6.51724137931035</v>
      </c>
      <c r="K7" s="4">
        <v>5.30526315789474</v>
      </c>
      <c r="L7" s="4">
        <v>9.16363636363636</v>
      </c>
      <c r="M7" s="4">
        <v>3.45205479452055</v>
      </c>
      <c r="N7" s="4">
        <v>10.5</v>
      </c>
      <c r="O7" s="4">
        <v>3.54929577464789</v>
      </c>
      <c r="P7" s="4">
        <v>3.23076923076923</v>
      </c>
      <c r="Q7" s="4">
        <v>2</v>
      </c>
      <c r="R7" s="4">
        <v>2.48684210526316</v>
      </c>
      <c r="S7" s="4">
        <v>1.93103448275862</v>
      </c>
      <c r="T7" s="4">
        <v>6.40677966101695</v>
      </c>
      <c r="U7" s="4">
        <v>4.8</v>
      </c>
      <c r="V7" s="4">
        <v>2.93023255813953</v>
      </c>
      <c r="W7" s="4">
        <v>8.4</v>
      </c>
      <c r="X7" s="4">
        <v>5.04</v>
      </c>
      <c r="Y7" s="4">
        <v>5.32394366197183</v>
      </c>
      <c r="Z7" s="4">
        <v>16.8</v>
      </c>
      <c r="AA7" s="4">
        <v>7.79381443298969</v>
      </c>
      <c r="AB7" s="4">
        <v>14.5384615384615</v>
      </c>
      <c r="AC7" s="4">
        <v>9.56962025316456</v>
      </c>
      <c r="AD7" s="4">
        <v>4.89320388349515</v>
      </c>
      <c r="AE7" s="4">
        <v>4.99009900990099</v>
      </c>
      <c r="AF7" s="4">
        <v>31.5</v>
      </c>
      <c r="AG7" s="4">
        <v>1.37704918032787</v>
      </c>
      <c r="AH7" s="4">
        <v>1.15862068965517</v>
      </c>
      <c r="AI7" s="4">
        <v>1.38715596330275</v>
      </c>
      <c r="AJ7" s="4">
        <v>3.73333333333333</v>
      </c>
    </row>
    <row r="8" spans="1:36" ht="12.75">
      <c r="A8" s="2">
        <v>10</v>
      </c>
      <c r="B8" s="4">
        <v>0.80030487804878</v>
      </c>
      <c r="C8" s="4">
        <v>0.23972602739726</v>
      </c>
      <c r="D8" s="4">
        <v>0.432098765432099</v>
      </c>
      <c r="E8" s="4">
        <v>0.347222222222222</v>
      </c>
      <c r="F8" s="4">
        <v>1</v>
      </c>
      <c r="G8" s="4">
        <v>2.03488372093023</v>
      </c>
      <c r="H8" s="4">
        <v>0.507246376811594</v>
      </c>
      <c r="I8" s="4">
        <v>0.587248322147651</v>
      </c>
      <c r="J8" s="4">
        <v>2.26293103448276</v>
      </c>
      <c r="K8" s="4">
        <v>1.84210526315789</v>
      </c>
      <c r="L8" s="4">
        <v>3.18181818181818</v>
      </c>
      <c r="M8" s="4">
        <v>1.1986301369863</v>
      </c>
      <c r="N8" s="4">
        <v>3.64583333333333</v>
      </c>
      <c r="O8" s="4">
        <v>1.23239436619718</v>
      </c>
      <c r="P8" s="4">
        <v>1.12179487179487</v>
      </c>
      <c r="Q8" s="4">
        <v>0.694444444444444</v>
      </c>
      <c r="R8" s="4">
        <v>0.863486842105263</v>
      </c>
      <c r="S8" s="4">
        <v>0.670498084291188</v>
      </c>
      <c r="T8" s="4">
        <v>2.22457627118644</v>
      </c>
      <c r="U8" s="4">
        <v>1.66666666666667</v>
      </c>
      <c r="V8" s="4">
        <v>1.01744186046512</v>
      </c>
      <c r="W8" s="4">
        <v>2.91666666666667</v>
      </c>
      <c r="X8" s="4">
        <v>1.75</v>
      </c>
      <c r="Y8" s="4">
        <v>1.84859154929577</v>
      </c>
      <c r="Z8" s="4">
        <v>5.83333333333333</v>
      </c>
      <c r="AA8" s="4">
        <v>2.70618556701031</v>
      </c>
      <c r="AB8" s="4">
        <v>5.04807692307692</v>
      </c>
      <c r="AC8" s="4">
        <v>3.32278481012658</v>
      </c>
      <c r="AD8" s="4">
        <v>1.69902912621359</v>
      </c>
      <c r="AE8" s="4">
        <v>1.73267326732673</v>
      </c>
      <c r="AF8" s="4">
        <v>10.9375</v>
      </c>
      <c r="AG8" s="4">
        <v>0.478142076502732</v>
      </c>
      <c r="AH8" s="4">
        <v>0.402298850574713</v>
      </c>
      <c r="AI8" s="4">
        <v>0.481651376146789</v>
      </c>
      <c r="AJ8" s="4">
        <v>1.2962962962963</v>
      </c>
    </row>
    <row r="9" spans="1:36" ht="12.75">
      <c r="A9" s="2">
        <v>11</v>
      </c>
      <c r="B9" s="4">
        <v>0.393292682926829</v>
      </c>
      <c r="C9" s="4">
        <v>0.117808219178082</v>
      </c>
      <c r="D9" s="4">
        <v>0.212345679012346</v>
      </c>
      <c r="E9" s="4">
        <v>0.170634920634921</v>
      </c>
      <c r="F9" s="4">
        <v>0.491428571428571</v>
      </c>
      <c r="G9" s="4">
        <v>1</v>
      </c>
      <c r="H9" s="4">
        <v>0.249275362318841</v>
      </c>
      <c r="I9" s="4">
        <v>0.288590604026846</v>
      </c>
      <c r="J9" s="4">
        <v>1.11206896551724</v>
      </c>
      <c r="K9" s="4">
        <v>0.905263157894737</v>
      </c>
      <c r="L9" s="4">
        <v>1.56363636363636</v>
      </c>
      <c r="M9" s="4">
        <v>0.589041095890411</v>
      </c>
      <c r="N9" s="4">
        <v>1.79166666666667</v>
      </c>
      <c r="O9" s="4">
        <v>0.605633802816901</v>
      </c>
      <c r="P9" s="4">
        <v>0.551282051282051</v>
      </c>
      <c r="Q9" s="4">
        <v>0.341269841269841</v>
      </c>
      <c r="R9" s="4">
        <v>0.424342105263158</v>
      </c>
      <c r="S9" s="4">
        <v>0.329501915708812</v>
      </c>
      <c r="T9" s="4">
        <v>1.09322033898305</v>
      </c>
      <c r="U9" s="4">
        <v>0.819047619047619</v>
      </c>
      <c r="V9" s="4">
        <v>0.5</v>
      </c>
      <c r="W9" s="4">
        <v>1.43333333333333</v>
      </c>
      <c r="X9" s="4">
        <v>0.86</v>
      </c>
      <c r="Y9" s="4">
        <v>0.908450704225352</v>
      </c>
      <c r="Z9" s="4">
        <v>2.86666666666667</v>
      </c>
      <c r="AA9" s="4">
        <v>1.32989690721649</v>
      </c>
      <c r="AB9" s="4">
        <v>2.48076923076923</v>
      </c>
      <c r="AC9" s="4">
        <v>1.63291139240506</v>
      </c>
      <c r="AD9" s="4">
        <v>0.83495145631068</v>
      </c>
      <c r="AE9" s="4">
        <v>0.851485148514851</v>
      </c>
      <c r="AF9" s="4">
        <v>5.375</v>
      </c>
      <c r="AG9" s="4">
        <v>0.234972677595628</v>
      </c>
      <c r="AH9" s="4">
        <v>0.197701149425287</v>
      </c>
      <c r="AI9" s="4">
        <v>0.236697247706422</v>
      </c>
      <c r="AJ9" s="4">
        <v>0.637037037037037</v>
      </c>
    </row>
    <row r="10" spans="1:36" ht="12.75">
      <c r="A10" s="2">
        <v>12</v>
      </c>
      <c r="B10" s="4">
        <v>1.57774390243902</v>
      </c>
      <c r="C10" s="4">
        <v>0.472602739726027</v>
      </c>
      <c r="D10" s="4">
        <v>0.851851851851852</v>
      </c>
      <c r="E10" s="4">
        <v>0.68452380952381</v>
      </c>
      <c r="F10" s="4">
        <v>1.97142857142857</v>
      </c>
      <c r="G10" s="4">
        <v>4.01162790697674</v>
      </c>
      <c r="H10" s="4">
        <v>1</v>
      </c>
      <c r="I10" s="4">
        <v>1.15771812080537</v>
      </c>
      <c r="J10" s="4">
        <v>4.46120689655172</v>
      </c>
      <c r="K10" s="4">
        <v>3.63157894736842</v>
      </c>
      <c r="L10" s="4">
        <v>6.27272727272727</v>
      </c>
      <c r="M10" s="4">
        <v>2.36301369863014</v>
      </c>
      <c r="N10" s="4">
        <v>7.1875</v>
      </c>
      <c r="O10" s="4">
        <v>2.42957746478873</v>
      </c>
      <c r="P10" s="4">
        <v>2.21153846153846</v>
      </c>
      <c r="Q10" s="4">
        <v>1.36904761904762</v>
      </c>
      <c r="R10" s="4">
        <v>1.70230263157895</v>
      </c>
      <c r="S10" s="4">
        <v>1.32183908045977</v>
      </c>
      <c r="T10" s="4">
        <v>4.38559322033898</v>
      </c>
      <c r="U10" s="4">
        <v>3.28571428571429</v>
      </c>
      <c r="V10" s="4">
        <v>2.00581395348837</v>
      </c>
      <c r="W10" s="4">
        <v>5.75</v>
      </c>
      <c r="X10" s="4">
        <v>3.45</v>
      </c>
      <c r="Y10" s="4">
        <v>3.6443661971831</v>
      </c>
      <c r="Z10" s="4">
        <v>11.5</v>
      </c>
      <c r="AA10" s="4">
        <v>5.33505154639175</v>
      </c>
      <c r="AB10" s="4">
        <v>9.95192307692308</v>
      </c>
      <c r="AC10" s="4">
        <v>6.55063291139241</v>
      </c>
      <c r="AD10" s="4">
        <v>3.3495145631068</v>
      </c>
      <c r="AE10" s="4">
        <v>3.41584158415842</v>
      </c>
      <c r="AF10" s="4">
        <v>21.5625</v>
      </c>
      <c r="AG10" s="4">
        <v>0.942622950819672</v>
      </c>
      <c r="AH10" s="4">
        <v>0.793103448275862</v>
      </c>
      <c r="AI10" s="4">
        <v>0.94954128440367</v>
      </c>
      <c r="AJ10" s="4">
        <v>2.55555555555556</v>
      </c>
    </row>
    <row r="11" spans="1:36" ht="12.75">
      <c r="A11" s="2">
        <v>13</v>
      </c>
      <c r="B11" s="4">
        <v>1.36280487804878</v>
      </c>
      <c r="C11" s="4">
        <v>0.408219178082192</v>
      </c>
      <c r="D11" s="4">
        <v>0.735802469135802</v>
      </c>
      <c r="E11" s="4">
        <v>0.591269841269841</v>
      </c>
      <c r="F11" s="4">
        <v>1.70285714285714</v>
      </c>
      <c r="G11" s="4">
        <v>3.46511627906977</v>
      </c>
      <c r="H11" s="4">
        <v>0.863768115942029</v>
      </c>
      <c r="I11" s="4">
        <v>1</v>
      </c>
      <c r="J11" s="4">
        <v>3.85344827586207</v>
      </c>
      <c r="K11" s="4">
        <v>3.13684210526316</v>
      </c>
      <c r="L11" s="4">
        <v>5.41818181818182</v>
      </c>
      <c r="M11" s="4">
        <v>2.04109589041096</v>
      </c>
      <c r="N11" s="4">
        <v>6.20833333333333</v>
      </c>
      <c r="O11" s="4">
        <v>2.09859154929577</v>
      </c>
      <c r="P11" s="4">
        <v>1.91025641025641</v>
      </c>
      <c r="Q11" s="4">
        <v>1.18253968253968</v>
      </c>
      <c r="R11" s="4">
        <v>1.47039473684211</v>
      </c>
      <c r="S11" s="4">
        <v>1.14176245210728</v>
      </c>
      <c r="T11" s="4">
        <v>3.78813559322034</v>
      </c>
      <c r="U11" s="4">
        <v>2.83809523809524</v>
      </c>
      <c r="V11" s="4">
        <v>1.73255813953488</v>
      </c>
      <c r="W11" s="4">
        <v>4.96666666666667</v>
      </c>
      <c r="X11" s="4">
        <v>2.98</v>
      </c>
      <c r="Y11" s="4">
        <v>3.14788732394366</v>
      </c>
      <c r="Z11" s="4">
        <v>9.93333333333333</v>
      </c>
      <c r="AA11" s="4">
        <v>4.60824742268041</v>
      </c>
      <c r="AB11" s="4">
        <v>8.59615384615385</v>
      </c>
      <c r="AC11" s="4">
        <v>5.65822784810127</v>
      </c>
      <c r="AD11" s="4">
        <v>2.89320388349515</v>
      </c>
      <c r="AE11" s="4">
        <v>2.95049504950495</v>
      </c>
      <c r="AF11" s="4">
        <v>18.625</v>
      </c>
      <c r="AG11" s="4">
        <v>0.814207650273224</v>
      </c>
      <c r="AH11" s="4">
        <v>0.685057471264368</v>
      </c>
      <c r="AI11" s="4">
        <v>0.820183486238532</v>
      </c>
      <c r="AJ11" s="4">
        <v>2.20740740740741</v>
      </c>
    </row>
    <row r="12" spans="1:36" ht="12.75">
      <c r="A12" s="2">
        <v>14</v>
      </c>
      <c r="B12" s="4">
        <v>0.353658536585366</v>
      </c>
      <c r="C12" s="4">
        <v>0.105936073059361</v>
      </c>
      <c r="D12" s="4">
        <v>0.190946502057613</v>
      </c>
      <c r="E12" s="4">
        <v>0.153439153439153</v>
      </c>
      <c r="F12" s="4">
        <v>0.441904761904762</v>
      </c>
      <c r="G12" s="4">
        <v>0.89922480620155</v>
      </c>
      <c r="H12" s="4">
        <v>0.224154589371981</v>
      </c>
      <c r="I12" s="4">
        <v>0.259507829977629</v>
      </c>
      <c r="J12" s="4">
        <v>1</v>
      </c>
      <c r="K12" s="4">
        <v>0.814035087719298</v>
      </c>
      <c r="L12" s="4">
        <v>1.40606060606061</v>
      </c>
      <c r="M12" s="4">
        <v>0.529680365296804</v>
      </c>
      <c r="N12" s="4">
        <v>1.61111111111111</v>
      </c>
      <c r="O12" s="4">
        <v>0.544600938967136</v>
      </c>
      <c r="P12" s="4">
        <v>0.495726495726496</v>
      </c>
      <c r="Q12" s="4">
        <v>0.306878306878307</v>
      </c>
      <c r="R12" s="4">
        <v>0.381578947368421</v>
      </c>
      <c r="S12" s="4">
        <v>0.296296296296296</v>
      </c>
      <c r="T12" s="4">
        <v>0.983050847457627</v>
      </c>
      <c r="U12" s="4">
        <v>0.736507936507936</v>
      </c>
      <c r="V12" s="4">
        <v>0.449612403100775</v>
      </c>
      <c r="W12" s="4">
        <v>1.28888888888889</v>
      </c>
      <c r="X12" s="4">
        <v>0.773333333333333</v>
      </c>
      <c r="Y12" s="4">
        <v>0.816901408450704</v>
      </c>
      <c r="Z12" s="4">
        <v>2.57777777777778</v>
      </c>
      <c r="AA12" s="4">
        <v>1.19587628865979</v>
      </c>
      <c r="AB12" s="4">
        <v>2.23076923076923</v>
      </c>
      <c r="AC12" s="4">
        <v>1.46835443037975</v>
      </c>
      <c r="AD12" s="4">
        <v>0.750809061488673</v>
      </c>
      <c r="AE12" s="4">
        <v>0.765676567656766</v>
      </c>
      <c r="AF12" s="4">
        <v>4.83333333333333</v>
      </c>
      <c r="AG12" s="4">
        <v>0.211293260473588</v>
      </c>
      <c r="AH12" s="4">
        <v>0.177777777777778</v>
      </c>
      <c r="AI12" s="4">
        <v>0.212844036697248</v>
      </c>
      <c r="AJ12" s="4">
        <v>0.57283950617284</v>
      </c>
    </row>
    <row r="13" spans="1:36" ht="12.75">
      <c r="A13" s="2">
        <v>15</v>
      </c>
      <c r="B13" s="4">
        <v>0.434451219512195</v>
      </c>
      <c r="C13" s="4">
        <v>0.13013698630137</v>
      </c>
      <c r="D13" s="4">
        <v>0.234567901234568</v>
      </c>
      <c r="E13" s="4">
        <v>0.188492063492063</v>
      </c>
      <c r="F13" s="4">
        <v>0.542857142857143</v>
      </c>
      <c r="G13" s="4">
        <v>1.1046511627907</v>
      </c>
      <c r="H13" s="4">
        <v>0.27536231884058</v>
      </c>
      <c r="I13" s="4">
        <v>0.318791946308725</v>
      </c>
      <c r="J13" s="4">
        <v>1.22844827586207</v>
      </c>
      <c r="K13" s="4">
        <v>1</v>
      </c>
      <c r="L13" s="4">
        <v>1.72727272727273</v>
      </c>
      <c r="M13" s="4">
        <v>0.650684931506849</v>
      </c>
      <c r="N13" s="4">
        <v>1.97916666666667</v>
      </c>
      <c r="O13" s="4">
        <v>0.669014084507042</v>
      </c>
      <c r="P13" s="4">
        <v>0.608974358974359</v>
      </c>
      <c r="Q13" s="4">
        <v>0.376984126984127</v>
      </c>
      <c r="R13" s="4">
        <v>0.46875</v>
      </c>
      <c r="S13" s="4">
        <v>0.363984674329502</v>
      </c>
      <c r="T13" s="4">
        <v>1.20762711864407</v>
      </c>
      <c r="U13" s="4">
        <v>0.904761904761905</v>
      </c>
      <c r="V13" s="4">
        <v>0.552325581395349</v>
      </c>
      <c r="W13" s="4">
        <v>1.58333333333333</v>
      </c>
      <c r="X13" s="4">
        <v>0.95</v>
      </c>
      <c r="Y13" s="4">
        <v>1.00352112676056</v>
      </c>
      <c r="Z13" s="4">
        <v>3.16666666666667</v>
      </c>
      <c r="AA13" s="4">
        <v>1.46907216494845</v>
      </c>
      <c r="AB13" s="4">
        <v>2.74038461538462</v>
      </c>
      <c r="AC13" s="4">
        <v>1.80379746835443</v>
      </c>
      <c r="AD13" s="4">
        <v>0.922330097087379</v>
      </c>
      <c r="AE13" s="4">
        <v>0.940594059405941</v>
      </c>
      <c r="AF13" s="4">
        <v>5.9375</v>
      </c>
      <c r="AG13" s="4">
        <v>0.259562841530055</v>
      </c>
      <c r="AH13" s="4">
        <v>0.218390804597701</v>
      </c>
      <c r="AI13" s="4">
        <v>0.261467889908257</v>
      </c>
      <c r="AJ13" s="4">
        <v>0.703703703703704</v>
      </c>
    </row>
    <row r="14" spans="1:36" ht="12.75">
      <c r="A14" s="2">
        <v>20</v>
      </c>
      <c r="B14" s="4">
        <v>0.251524390243902</v>
      </c>
      <c r="C14" s="4">
        <v>0.0753424657534247</v>
      </c>
      <c r="D14" s="4">
        <v>0.135802469135802</v>
      </c>
      <c r="E14" s="4">
        <v>0.109126984126984</v>
      </c>
      <c r="F14" s="4">
        <v>0.314285714285714</v>
      </c>
      <c r="G14" s="4">
        <v>0.63953488372093</v>
      </c>
      <c r="H14" s="4">
        <v>0.159420289855072</v>
      </c>
      <c r="I14" s="4">
        <v>0.184563758389262</v>
      </c>
      <c r="J14" s="4">
        <v>0.711206896551724</v>
      </c>
      <c r="K14" s="4">
        <v>0.578947368421053</v>
      </c>
      <c r="L14" s="4">
        <v>1</v>
      </c>
      <c r="M14" s="4">
        <v>0.376712328767123</v>
      </c>
      <c r="N14" s="4">
        <v>1.14583333333333</v>
      </c>
      <c r="O14" s="4">
        <v>0.387323943661972</v>
      </c>
      <c r="P14" s="4">
        <v>0.352564102564103</v>
      </c>
      <c r="Q14" s="4">
        <v>0.218253968253968</v>
      </c>
      <c r="R14" s="4">
        <v>0.271381578947368</v>
      </c>
      <c r="S14" s="4">
        <v>0.210727969348659</v>
      </c>
      <c r="T14" s="4">
        <v>0.699152542372881</v>
      </c>
      <c r="U14" s="4">
        <v>0.523809523809524</v>
      </c>
      <c r="V14" s="4">
        <v>0.319767441860465</v>
      </c>
      <c r="W14" s="4">
        <v>0.916666666666667</v>
      </c>
      <c r="X14" s="4">
        <v>0.55</v>
      </c>
      <c r="Y14" s="4">
        <v>0.580985915492958</v>
      </c>
      <c r="Z14" s="4">
        <v>1.83333333333333</v>
      </c>
      <c r="AA14" s="4">
        <v>0.850515463917526</v>
      </c>
      <c r="AB14" s="4">
        <v>1.58653846153846</v>
      </c>
      <c r="AC14" s="4">
        <v>1.04430379746835</v>
      </c>
      <c r="AD14" s="4">
        <v>0.533980582524272</v>
      </c>
      <c r="AE14" s="4">
        <v>0.544554455445545</v>
      </c>
      <c r="AF14" s="4">
        <v>3.4375</v>
      </c>
      <c r="AG14" s="4">
        <v>0.150273224043716</v>
      </c>
      <c r="AH14" s="4">
        <v>0.126436781609195</v>
      </c>
      <c r="AI14" s="4">
        <v>0.151376146788991</v>
      </c>
      <c r="AJ14" s="4">
        <v>0.407407407407407</v>
      </c>
    </row>
    <row r="15" spans="1:36" ht="12.75">
      <c r="A15" s="2">
        <v>21</v>
      </c>
      <c r="B15" s="4">
        <v>0.667682926829268</v>
      </c>
      <c r="C15" s="4">
        <v>0.2</v>
      </c>
      <c r="D15" s="4">
        <v>0.360493827160494</v>
      </c>
      <c r="E15" s="4">
        <v>0.28968253968254</v>
      </c>
      <c r="F15" s="4">
        <v>0.834285714285714</v>
      </c>
      <c r="G15" s="4">
        <v>1.69767441860465</v>
      </c>
      <c r="H15" s="4">
        <v>0.423188405797101</v>
      </c>
      <c r="I15" s="4">
        <v>0.48993288590604</v>
      </c>
      <c r="J15" s="4">
        <v>1.88793103448276</v>
      </c>
      <c r="K15" s="4">
        <v>1.53684210526316</v>
      </c>
      <c r="L15" s="4">
        <v>2.65454545454545</v>
      </c>
      <c r="M15" s="4">
        <v>1</v>
      </c>
      <c r="N15" s="4">
        <v>3.04166666666667</v>
      </c>
      <c r="O15" s="4">
        <v>1.02816901408451</v>
      </c>
      <c r="P15" s="4">
        <v>0.935897435897436</v>
      </c>
      <c r="Q15" s="4">
        <v>0.579365079365079</v>
      </c>
      <c r="R15" s="4">
        <v>0.720394736842105</v>
      </c>
      <c r="S15" s="4">
        <v>0.559386973180077</v>
      </c>
      <c r="T15" s="4">
        <v>1.85593220338983</v>
      </c>
      <c r="U15" s="4">
        <v>1.39047619047619</v>
      </c>
      <c r="V15" s="4">
        <v>0.848837209302326</v>
      </c>
      <c r="W15" s="4">
        <v>2.43333333333333</v>
      </c>
      <c r="X15" s="4">
        <v>1.46</v>
      </c>
      <c r="Y15" s="4">
        <v>1.54225352112676</v>
      </c>
      <c r="Z15" s="4">
        <v>4.86666666666667</v>
      </c>
      <c r="AA15" s="4">
        <v>2.25773195876289</v>
      </c>
      <c r="AB15" s="4">
        <v>4.21153846153846</v>
      </c>
      <c r="AC15" s="4">
        <v>2.77215189873418</v>
      </c>
      <c r="AD15" s="4">
        <v>1.41747572815534</v>
      </c>
      <c r="AE15" s="4">
        <v>1.44554455445545</v>
      </c>
      <c r="AF15" s="4">
        <v>9.125</v>
      </c>
      <c r="AG15" s="4">
        <v>0.398907103825137</v>
      </c>
      <c r="AH15" s="4">
        <v>0.335632183908046</v>
      </c>
      <c r="AI15" s="4">
        <v>0.401834862385321</v>
      </c>
      <c r="AJ15" s="4">
        <v>1.08148148148148</v>
      </c>
    </row>
    <row r="16" spans="1:36" ht="12.75">
      <c r="A16" s="2">
        <v>22</v>
      </c>
      <c r="B16" s="4">
        <v>0.219512195121951</v>
      </c>
      <c r="C16" s="4">
        <v>0.0657534246575342</v>
      </c>
      <c r="D16" s="4">
        <v>0.118518518518519</v>
      </c>
      <c r="E16" s="4">
        <v>0.0952380952380952</v>
      </c>
      <c r="F16" s="4">
        <v>0.274285714285714</v>
      </c>
      <c r="G16" s="4">
        <v>0.558139534883721</v>
      </c>
      <c r="H16" s="4">
        <v>0.139130434782609</v>
      </c>
      <c r="I16" s="4">
        <v>0.161073825503356</v>
      </c>
      <c r="J16" s="4">
        <v>0.620689655172414</v>
      </c>
      <c r="K16" s="4">
        <v>0.505263157894737</v>
      </c>
      <c r="L16" s="4">
        <v>0.872727272727273</v>
      </c>
      <c r="M16" s="4">
        <v>0.328767123287671</v>
      </c>
      <c r="N16" s="4">
        <v>1</v>
      </c>
      <c r="O16" s="4">
        <v>0.338028169014085</v>
      </c>
      <c r="P16" s="4">
        <v>0.307692307692308</v>
      </c>
      <c r="Q16" s="4">
        <v>0.19047619047619</v>
      </c>
      <c r="R16" s="4">
        <v>0.236842105263158</v>
      </c>
      <c r="S16" s="4">
        <v>0.183908045977011</v>
      </c>
      <c r="T16" s="4">
        <v>0.610169491525424</v>
      </c>
      <c r="U16" s="4">
        <v>0.457142857142857</v>
      </c>
      <c r="V16" s="4">
        <v>0.27906976744186</v>
      </c>
      <c r="W16" s="4">
        <v>0.8</v>
      </c>
      <c r="X16" s="4">
        <v>0.48</v>
      </c>
      <c r="Y16" s="4">
        <v>0.507042253521127</v>
      </c>
      <c r="Z16" s="4">
        <v>1.6</v>
      </c>
      <c r="AA16" s="4">
        <v>0.742268041237113</v>
      </c>
      <c r="AB16" s="4">
        <v>1.38461538461538</v>
      </c>
      <c r="AC16" s="4">
        <v>0.911392405063291</v>
      </c>
      <c r="AD16" s="4">
        <v>0.466019417475728</v>
      </c>
      <c r="AE16" s="4">
        <v>0.475247524752475</v>
      </c>
      <c r="AF16" s="4">
        <v>3</v>
      </c>
      <c r="AG16" s="4">
        <v>0.131147540983607</v>
      </c>
      <c r="AH16" s="4">
        <v>0.110344827586207</v>
      </c>
      <c r="AI16" s="4">
        <v>0.132110091743119</v>
      </c>
      <c r="AJ16" s="4">
        <v>0.355555555555556</v>
      </c>
    </row>
    <row r="17" spans="1:36" ht="12.75">
      <c r="A17" s="2">
        <v>23</v>
      </c>
      <c r="B17" s="4">
        <v>0.649390243902439</v>
      </c>
      <c r="C17" s="4">
        <v>0.194520547945205</v>
      </c>
      <c r="D17" s="4">
        <v>0.350617283950617</v>
      </c>
      <c r="E17" s="4">
        <v>0.281746031746032</v>
      </c>
      <c r="F17" s="4">
        <v>0.811428571428571</v>
      </c>
      <c r="G17" s="4">
        <v>1.65116279069767</v>
      </c>
      <c r="H17" s="4">
        <v>0.411594202898551</v>
      </c>
      <c r="I17" s="4">
        <v>0.476510067114094</v>
      </c>
      <c r="J17" s="4">
        <v>1.83620689655172</v>
      </c>
      <c r="K17" s="4">
        <v>1.49473684210526</v>
      </c>
      <c r="L17" s="4">
        <v>2.58181818181818</v>
      </c>
      <c r="M17" s="4">
        <v>0.972602739726027</v>
      </c>
      <c r="N17" s="4">
        <v>2.95833333333333</v>
      </c>
      <c r="O17" s="4">
        <v>1</v>
      </c>
      <c r="P17" s="4">
        <v>0.91025641025641</v>
      </c>
      <c r="Q17" s="4">
        <v>0.563492063492063</v>
      </c>
      <c r="R17" s="4">
        <v>0.700657894736842</v>
      </c>
      <c r="S17" s="4">
        <v>0.544061302681992</v>
      </c>
      <c r="T17" s="4">
        <v>1.80508474576271</v>
      </c>
      <c r="U17" s="4">
        <v>1.35238095238095</v>
      </c>
      <c r="V17" s="4">
        <v>0.825581395348837</v>
      </c>
      <c r="W17" s="4">
        <v>2.36666666666667</v>
      </c>
      <c r="X17" s="4">
        <v>1.42</v>
      </c>
      <c r="Y17" s="4">
        <v>1.5</v>
      </c>
      <c r="Z17" s="4">
        <v>4.73333333333333</v>
      </c>
      <c r="AA17" s="4">
        <v>2.19587628865979</v>
      </c>
      <c r="AB17" s="4">
        <v>4.09615384615385</v>
      </c>
      <c r="AC17" s="4">
        <v>2.69620253164557</v>
      </c>
      <c r="AD17" s="4">
        <v>1.37864077669903</v>
      </c>
      <c r="AE17" s="4">
        <v>1.40594059405941</v>
      </c>
      <c r="AF17" s="4">
        <v>8.875</v>
      </c>
      <c r="AG17" s="4">
        <v>0.387978142076503</v>
      </c>
      <c r="AH17" s="4">
        <v>0.326436781609195</v>
      </c>
      <c r="AI17" s="4">
        <v>0.390825688073395</v>
      </c>
      <c r="AJ17" s="4">
        <v>1.05185185185185</v>
      </c>
    </row>
    <row r="18" spans="1:36" ht="12.75">
      <c r="A18" s="2">
        <v>24</v>
      </c>
      <c r="B18" s="4">
        <v>0.713414634146342</v>
      </c>
      <c r="C18" s="4">
        <v>0.213698630136986</v>
      </c>
      <c r="D18" s="4">
        <v>0.385185185185185</v>
      </c>
      <c r="E18" s="4">
        <v>0.30952380952381</v>
      </c>
      <c r="F18" s="4">
        <v>0.891428571428571</v>
      </c>
      <c r="G18" s="4">
        <v>1.81395348837209</v>
      </c>
      <c r="H18" s="4">
        <v>0.452173913043478</v>
      </c>
      <c r="I18" s="4">
        <v>0.523489932885906</v>
      </c>
      <c r="J18" s="4">
        <v>2.01724137931034</v>
      </c>
      <c r="K18" s="4">
        <v>1.64210526315789</v>
      </c>
      <c r="L18" s="4">
        <v>2.83636363636364</v>
      </c>
      <c r="M18" s="4">
        <v>1.06849315068493</v>
      </c>
      <c r="N18" s="4">
        <v>3.25</v>
      </c>
      <c r="O18" s="4">
        <v>1.09859154929577</v>
      </c>
      <c r="P18" s="4">
        <v>1</v>
      </c>
      <c r="Q18" s="4">
        <v>0.619047619047619</v>
      </c>
      <c r="R18" s="4">
        <v>0.769736842105263</v>
      </c>
      <c r="S18" s="4">
        <v>0.597701149425287</v>
      </c>
      <c r="T18" s="4">
        <v>1.98305084745763</v>
      </c>
      <c r="U18" s="4">
        <v>1.48571428571429</v>
      </c>
      <c r="V18" s="4">
        <v>0.906976744186046</v>
      </c>
      <c r="W18" s="4">
        <v>2.6</v>
      </c>
      <c r="X18" s="4">
        <v>1.56</v>
      </c>
      <c r="Y18" s="4">
        <v>1.64788732394366</v>
      </c>
      <c r="Z18" s="4">
        <v>5.2</v>
      </c>
      <c r="AA18" s="4">
        <v>2.41237113402062</v>
      </c>
      <c r="AB18" s="4">
        <v>4.5</v>
      </c>
      <c r="AC18" s="4">
        <v>2.9620253164557</v>
      </c>
      <c r="AD18" s="4">
        <v>1.51456310679612</v>
      </c>
      <c r="AE18" s="4">
        <v>1.54455445544554</v>
      </c>
      <c r="AF18" s="4">
        <v>9.75</v>
      </c>
      <c r="AG18" s="4">
        <v>0.426229508196721</v>
      </c>
      <c r="AH18" s="4">
        <v>0.358620689655172</v>
      </c>
      <c r="AI18" s="4">
        <v>0.429357798165138</v>
      </c>
      <c r="AJ18" s="4">
        <v>1.15555555555556</v>
      </c>
    </row>
    <row r="19" spans="1:36" ht="12.75">
      <c r="A19" s="2">
        <v>25</v>
      </c>
      <c r="B19" s="4">
        <v>1.15243902439024</v>
      </c>
      <c r="C19" s="4">
        <v>0.345205479452055</v>
      </c>
      <c r="D19" s="4">
        <v>0.622222222222222</v>
      </c>
      <c r="E19" s="4">
        <v>0.5</v>
      </c>
      <c r="F19" s="4">
        <v>1.44</v>
      </c>
      <c r="G19" s="4">
        <v>2.93023255813953</v>
      </c>
      <c r="H19" s="4">
        <v>0.730434782608696</v>
      </c>
      <c r="I19" s="4">
        <v>0.845637583892617</v>
      </c>
      <c r="J19" s="4">
        <v>3.25862068965517</v>
      </c>
      <c r="K19" s="4">
        <v>2.65263157894737</v>
      </c>
      <c r="L19" s="4">
        <v>4.58181818181818</v>
      </c>
      <c r="M19" s="4">
        <v>1.72602739726027</v>
      </c>
      <c r="N19" s="4">
        <v>5.25</v>
      </c>
      <c r="O19" s="4">
        <v>1.77464788732394</v>
      </c>
      <c r="P19" s="4">
        <v>1.61538461538462</v>
      </c>
      <c r="Q19" s="4">
        <v>1</v>
      </c>
      <c r="R19" s="4">
        <v>1.24342105263158</v>
      </c>
      <c r="S19" s="4">
        <v>0.96551724137931</v>
      </c>
      <c r="T19" s="4">
        <v>3.20338983050847</v>
      </c>
      <c r="U19" s="4">
        <v>2.4</v>
      </c>
      <c r="V19" s="4">
        <v>1.46511627906977</v>
      </c>
      <c r="W19" s="4">
        <v>4.2</v>
      </c>
      <c r="X19" s="4">
        <v>2.52</v>
      </c>
      <c r="Y19" s="4">
        <v>2.66197183098592</v>
      </c>
      <c r="Z19" s="4">
        <v>8.4</v>
      </c>
      <c r="AA19" s="4">
        <v>3.89690721649485</v>
      </c>
      <c r="AB19" s="4">
        <v>7.26923076923077</v>
      </c>
      <c r="AC19" s="4">
        <v>4.78481012658228</v>
      </c>
      <c r="AD19" s="4">
        <v>2.44660194174757</v>
      </c>
      <c r="AE19" s="4">
        <v>2.4950495049505</v>
      </c>
      <c r="AF19" s="4">
        <v>15.75</v>
      </c>
      <c r="AG19" s="4">
        <v>0.688524590163934</v>
      </c>
      <c r="AH19" s="4">
        <v>0.579310344827586</v>
      </c>
      <c r="AI19" s="4">
        <v>0.693577981651376</v>
      </c>
      <c r="AJ19" s="4">
        <v>1.86666666666667</v>
      </c>
    </row>
    <row r="20" spans="1:36" ht="12.75">
      <c r="A20" s="2">
        <v>26</v>
      </c>
      <c r="B20" s="4">
        <v>0.926829268292683</v>
      </c>
      <c r="C20" s="4">
        <v>0.277625570776256</v>
      </c>
      <c r="D20" s="4">
        <v>0.500411522633745</v>
      </c>
      <c r="E20" s="4">
        <v>0.402116402116402</v>
      </c>
      <c r="F20" s="4">
        <v>1.15809523809524</v>
      </c>
      <c r="G20" s="4">
        <v>2.35658914728682</v>
      </c>
      <c r="H20" s="4">
        <v>0.58743961352657</v>
      </c>
      <c r="I20" s="4">
        <v>0.680089485458613</v>
      </c>
      <c r="J20" s="4">
        <v>2.62068965517241</v>
      </c>
      <c r="K20" s="4">
        <v>2.13333333333333</v>
      </c>
      <c r="L20" s="4">
        <v>3.68484848484848</v>
      </c>
      <c r="M20" s="4">
        <v>1.38812785388128</v>
      </c>
      <c r="N20" s="4">
        <v>4.22222222222222</v>
      </c>
      <c r="O20" s="4">
        <v>1.42723004694836</v>
      </c>
      <c r="P20" s="4">
        <v>1.2991452991453</v>
      </c>
      <c r="Q20" s="4">
        <v>0.804232804232804</v>
      </c>
      <c r="R20" s="4">
        <v>1</v>
      </c>
      <c r="S20" s="4">
        <v>0.776500638569604</v>
      </c>
      <c r="T20" s="4">
        <v>2.57627118644068</v>
      </c>
      <c r="U20" s="4">
        <v>1.93015873015873</v>
      </c>
      <c r="V20" s="4">
        <v>1.17829457364341</v>
      </c>
      <c r="W20" s="4">
        <v>3.37777777777778</v>
      </c>
      <c r="X20" s="4">
        <v>2.02666666666667</v>
      </c>
      <c r="Y20" s="4">
        <v>2.14084507042254</v>
      </c>
      <c r="Z20" s="4">
        <v>6.75555555555556</v>
      </c>
      <c r="AA20" s="4">
        <v>3.1340206185567</v>
      </c>
      <c r="AB20" s="4">
        <v>5.84615384615385</v>
      </c>
      <c r="AC20" s="4">
        <v>3.84810126582278</v>
      </c>
      <c r="AD20" s="4">
        <v>1.96763754045307</v>
      </c>
      <c r="AE20" s="4">
        <v>2.00660066006601</v>
      </c>
      <c r="AF20" s="4">
        <v>12.6666666666667</v>
      </c>
      <c r="AG20" s="4">
        <v>0.553734061930783</v>
      </c>
      <c r="AH20" s="4">
        <v>0.465900383141762</v>
      </c>
      <c r="AI20" s="4">
        <v>0.557798165137615</v>
      </c>
      <c r="AJ20" s="4">
        <v>1.50123456790123</v>
      </c>
    </row>
    <row r="21" spans="1:36" ht="12.75">
      <c r="A21" s="2">
        <v>27</v>
      </c>
      <c r="B21" s="4">
        <v>1.19359756097561</v>
      </c>
      <c r="C21" s="4">
        <v>0.357534246575342</v>
      </c>
      <c r="D21" s="4">
        <v>0.644444444444444</v>
      </c>
      <c r="E21" s="4">
        <v>0.517857142857143</v>
      </c>
      <c r="F21" s="4">
        <v>1.49142857142857</v>
      </c>
      <c r="G21" s="4">
        <v>3.03488372093023</v>
      </c>
      <c r="H21" s="4">
        <v>0.756521739130435</v>
      </c>
      <c r="I21" s="4">
        <v>0.875838926174497</v>
      </c>
      <c r="J21" s="4">
        <v>3.375</v>
      </c>
      <c r="K21" s="4">
        <v>2.74736842105263</v>
      </c>
      <c r="L21" s="4">
        <v>4.74545454545455</v>
      </c>
      <c r="M21" s="4">
        <v>1.78767123287671</v>
      </c>
      <c r="N21" s="4">
        <v>5.4375</v>
      </c>
      <c r="O21" s="4">
        <v>1.83802816901408</v>
      </c>
      <c r="P21" s="4">
        <v>1.67307692307692</v>
      </c>
      <c r="Q21" s="4">
        <v>1.03571428571429</v>
      </c>
      <c r="R21" s="4">
        <v>1.28782894736842</v>
      </c>
      <c r="S21" s="4">
        <v>1</v>
      </c>
      <c r="T21" s="4">
        <v>3.31779661016949</v>
      </c>
      <c r="U21" s="4">
        <v>2.48571428571429</v>
      </c>
      <c r="V21" s="4">
        <v>1.51744186046512</v>
      </c>
      <c r="W21" s="4">
        <v>4.35</v>
      </c>
      <c r="X21" s="4">
        <v>2.61</v>
      </c>
      <c r="Y21" s="4">
        <v>2.75704225352113</v>
      </c>
      <c r="Z21" s="4">
        <v>8.7</v>
      </c>
      <c r="AA21" s="4">
        <v>4.0360824742268</v>
      </c>
      <c r="AB21" s="4">
        <v>7.52884615384615</v>
      </c>
      <c r="AC21" s="4">
        <v>4.95569620253165</v>
      </c>
      <c r="AD21" s="4">
        <v>2.53398058252427</v>
      </c>
      <c r="AE21" s="4">
        <v>2.58415841584158</v>
      </c>
      <c r="AF21" s="4">
        <v>16.3125</v>
      </c>
      <c r="AG21" s="4">
        <v>0.713114754098361</v>
      </c>
      <c r="AH21" s="4">
        <v>0.6</v>
      </c>
      <c r="AI21" s="4">
        <v>0.718348623853211</v>
      </c>
      <c r="AJ21" s="4">
        <v>1.93333333333333</v>
      </c>
    </row>
    <row r="22" spans="1:36" ht="12.75">
      <c r="A22" s="2">
        <v>30</v>
      </c>
      <c r="B22" s="4">
        <v>0.359756097560976</v>
      </c>
      <c r="C22" s="4">
        <v>0.107762557077626</v>
      </c>
      <c r="D22" s="4">
        <v>0.194238683127572</v>
      </c>
      <c r="E22" s="4">
        <v>0.156084656084656</v>
      </c>
      <c r="F22" s="4">
        <v>0.44952380952381</v>
      </c>
      <c r="G22" s="4">
        <v>0.914728682170543</v>
      </c>
      <c r="H22" s="4">
        <v>0.228019323671498</v>
      </c>
      <c r="I22" s="4">
        <v>0.263982102908277</v>
      </c>
      <c r="J22" s="4">
        <v>1.01724137931035</v>
      </c>
      <c r="K22" s="4">
        <v>0.828070175438597</v>
      </c>
      <c r="L22" s="4">
        <v>1.43030303030303</v>
      </c>
      <c r="M22" s="4">
        <v>0.538812785388128</v>
      </c>
      <c r="N22" s="4">
        <v>1.63888888888889</v>
      </c>
      <c r="O22" s="4">
        <v>0.553990610328639</v>
      </c>
      <c r="P22" s="4">
        <v>0.504273504273504</v>
      </c>
      <c r="Q22" s="4">
        <v>0.312169312169312</v>
      </c>
      <c r="R22" s="4">
        <v>0.388157894736842</v>
      </c>
      <c r="S22" s="4">
        <v>0.301404853128991</v>
      </c>
      <c r="T22" s="4">
        <v>1</v>
      </c>
      <c r="U22" s="4">
        <v>0.749206349206349</v>
      </c>
      <c r="V22" s="4">
        <v>0.457364341085271</v>
      </c>
      <c r="W22" s="4">
        <v>1.31111111111111</v>
      </c>
      <c r="X22" s="4">
        <v>0.786666666666667</v>
      </c>
      <c r="Y22" s="4">
        <v>0.830985915492958</v>
      </c>
      <c r="Z22" s="4">
        <v>2.62222222222222</v>
      </c>
      <c r="AA22" s="4">
        <v>1.21649484536082</v>
      </c>
      <c r="AB22" s="4">
        <v>2.26923076923077</v>
      </c>
      <c r="AC22" s="4">
        <v>1.49367088607595</v>
      </c>
      <c r="AD22" s="4">
        <v>0.763754045307443</v>
      </c>
      <c r="AE22" s="4">
        <v>0.778877887788779</v>
      </c>
      <c r="AF22" s="4">
        <v>4.91666666666667</v>
      </c>
      <c r="AG22" s="4">
        <v>0.214936247723133</v>
      </c>
      <c r="AH22" s="4">
        <v>0.180842911877395</v>
      </c>
      <c r="AI22" s="4">
        <v>0.21651376146789</v>
      </c>
      <c r="AJ22" s="4">
        <v>0.582716049382716</v>
      </c>
    </row>
    <row r="23" spans="1:36" ht="12.75">
      <c r="A23" s="2">
        <v>31</v>
      </c>
      <c r="B23" s="4">
        <v>0.480182926829268</v>
      </c>
      <c r="C23" s="4">
        <v>0.143835616438356</v>
      </c>
      <c r="D23" s="4">
        <v>0.259259259259259</v>
      </c>
      <c r="E23" s="4">
        <v>0.208333333333333</v>
      </c>
      <c r="F23" s="4">
        <v>0.6</v>
      </c>
      <c r="G23" s="4">
        <v>1.22093023255814</v>
      </c>
      <c r="H23" s="4">
        <v>0.304347826086957</v>
      </c>
      <c r="I23" s="4">
        <v>0.352348993288591</v>
      </c>
      <c r="J23" s="4">
        <v>1.35775862068966</v>
      </c>
      <c r="K23" s="4">
        <v>1.10526315789474</v>
      </c>
      <c r="L23" s="4">
        <v>1.90909090909091</v>
      </c>
      <c r="M23" s="4">
        <v>0.719178082191781</v>
      </c>
      <c r="N23" s="4">
        <v>2.1875</v>
      </c>
      <c r="O23" s="4">
        <v>0.73943661971831</v>
      </c>
      <c r="P23" s="4">
        <v>0.673076923076923</v>
      </c>
      <c r="Q23" s="4">
        <v>0.416666666666667</v>
      </c>
      <c r="R23" s="4">
        <v>0.518092105263158</v>
      </c>
      <c r="S23" s="4">
        <v>0.402298850574713</v>
      </c>
      <c r="T23" s="4">
        <v>1.33474576271186</v>
      </c>
      <c r="U23" s="4">
        <v>1</v>
      </c>
      <c r="V23" s="4">
        <v>0.61046511627907</v>
      </c>
      <c r="W23" s="4">
        <v>1.75</v>
      </c>
      <c r="X23" s="4">
        <v>1.05</v>
      </c>
      <c r="Y23" s="4">
        <v>1.10915492957746</v>
      </c>
      <c r="Z23" s="4">
        <v>3.5</v>
      </c>
      <c r="AA23" s="4">
        <v>1.62371134020619</v>
      </c>
      <c r="AB23" s="4">
        <v>3.02884615384615</v>
      </c>
      <c r="AC23" s="4">
        <v>1.99367088607595</v>
      </c>
      <c r="AD23" s="4">
        <v>1.01941747572816</v>
      </c>
      <c r="AE23" s="4">
        <v>1.03960396039604</v>
      </c>
      <c r="AF23" s="4">
        <v>6.5625</v>
      </c>
      <c r="AG23" s="4">
        <v>0.286885245901639</v>
      </c>
      <c r="AH23" s="4">
        <v>0.241379310344828</v>
      </c>
      <c r="AI23" s="4">
        <v>0.288990825688073</v>
      </c>
      <c r="AJ23" s="4">
        <v>0.777777777777778</v>
      </c>
    </row>
    <row r="24" spans="1:36" ht="12.75">
      <c r="A24" s="2">
        <v>32</v>
      </c>
      <c r="B24" s="4">
        <v>0.786585365853659</v>
      </c>
      <c r="C24" s="4">
        <v>0.235616438356164</v>
      </c>
      <c r="D24" s="4">
        <v>0.424691358024691</v>
      </c>
      <c r="E24" s="4">
        <v>0.341269841269841</v>
      </c>
      <c r="F24" s="4">
        <v>0.982857142857143</v>
      </c>
      <c r="G24" s="4">
        <v>2</v>
      </c>
      <c r="H24" s="4">
        <v>0.498550724637681</v>
      </c>
      <c r="I24" s="4">
        <v>0.577181208053691</v>
      </c>
      <c r="J24" s="4">
        <v>2.22413793103448</v>
      </c>
      <c r="K24" s="4">
        <v>1.81052631578947</v>
      </c>
      <c r="L24" s="4">
        <v>3.12727272727273</v>
      </c>
      <c r="M24" s="4">
        <v>1.17808219178082</v>
      </c>
      <c r="N24" s="4">
        <v>3.58333333333333</v>
      </c>
      <c r="O24" s="4">
        <v>1.2112676056338</v>
      </c>
      <c r="P24" s="4">
        <v>1.1025641025641</v>
      </c>
      <c r="Q24" s="4">
        <v>0.682539682539683</v>
      </c>
      <c r="R24" s="4">
        <v>0.848684210526316</v>
      </c>
      <c r="S24" s="4">
        <v>0.659003831417625</v>
      </c>
      <c r="T24" s="4">
        <v>2.1864406779661</v>
      </c>
      <c r="U24" s="4">
        <v>1.63809523809524</v>
      </c>
      <c r="V24" s="4">
        <v>1</v>
      </c>
      <c r="W24" s="4">
        <v>2.86666666666667</v>
      </c>
      <c r="X24" s="4">
        <v>1.72</v>
      </c>
      <c r="Y24" s="4">
        <v>1.8169014084507</v>
      </c>
      <c r="Z24" s="4">
        <v>5.73333333333333</v>
      </c>
      <c r="AA24" s="4">
        <v>2.65979381443299</v>
      </c>
      <c r="AB24" s="4">
        <v>4.96153846153846</v>
      </c>
      <c r="AC24" s="4">
        <v>3.26582278481013</v>
      </c>
      <c r="AD24" s="4">
        <v>1.66990291262136</v>
      </c>
      <c r="AE24" s="4">
        <v>1.7029702970297</v>
      </c>
      <c r="AF24" s="4">
        <v>10.75</v>
      </c>
      <c r="AG24" s="4">
        <v>0.469945355191257</v>
      </c>
      <c r="AH24" s="4">
        <v>0.395402298850575</v>
      </c>
      <c r="AI24" s="4">
        <v>0.473394495412844</v>
      </c>
      <c r="AJ24" s="4">
        <v>1.27407407407407</v>
      </c>
    </row>
    <row r="25" spans="1:36" ht="12.75">
      <c r="A25" s="2">
        <v>33</v>
      </c>
      <c r="B25" s="4">
        <v>0.274390243902439</v>
      </c>
      <c r="C25" s="4">
        <v>0.0821917808219178</v>
      </c>
      <c r="D25" s="4">
        <v>0.148148148148148</v>
      </c>
      <c r="E25" s="4">
        <v>0.119047619047619</v>
      </c>
      <c r="F25" s="4">
        <v>0.342857142857143</v>
      </c>
      <c r="G25" s="4">
        <v>0.697674418604651</v>
      </c>
      <c r="H25" s="4">
        <v>0.173913043478261</v>
      </c>
      <c r="I25" s="4">
        <v>0.201342281879195</v>
      </c>
      <c r="J25" s="4">
        <v>0.775862068965517</v>
      </c>
      <c r="K25" s="4">
        <v>0.631578947368421</v>
      </c>
      <c r="L25" s="4">
        <v>1.09090909090909</v>
      </c>
      <c r="M25" s="4">
        <v>0.410958904109589</v>
      </c>
      <c r="N25" s="4">
        <v>1.25</v>
      </c>
      <c r="O25" s="4">
        <v>0.422535211267606</v>
      </c>
      <c r="P25" s="4">
        <v>0.384615384615385</v>
      </c>
      <c r="Q25" s="4">
        <v>0.238095238095238</v>
      </c>
      <c r="R25" s="4">
        <v>0.296052631578947</v>
      </c>
      <c r="S25" s="4">
        <v>0.229885057471264</v>
      </c>
      <c r="T25" s="4">
        <v>0.76271186440678</v>
      </c>
      <c r="U25" s="4">
        <v>0.571428571428571</v>
      </c>
      <c r="V25" s="4">
        <v>0.348837209302326</v>
      </c>
      <c r="W25" s="4">
        <v>1</v>
      </c>
      <c r="X25" s="4">
        <v>0.6</v>
      </c>
      <c r="Y25" s="4">
        <v>0.633802816901408</v>
      </c>
      <c r="Z25" s="4">
        <v>2</v>
      </c>
      <c r="AA25" s="4">
        <v>0.927835051546392</v>
      </c>
      <c r="AB25" s="4">
        <v>1.73076923076923</v>
      </c>
      <c r="AC25" s="4">
        <v>1.13924050632911</v>
      </c>
      <c r="AD25" s="4">
        <v>0.58252427184466</v>
      </c>
      <c r="AE25" s="4">
        <v>0.594059405940594</v>
      </c>
      <c r="AF25" s="4">
        <v>3.75</v>
      </c>
      <c r="AG25" s="4">
        <v>0.163934426229508</v>
      </c>
      <c r="AH25" s="4">
        <v>0.137931034482759</v>
      </c>
      <c r="AI25" s="4">
        <v>0.165137614678899</v>
      </c>
      <c r="AJ25" s="4">
        <v>0.444444444444444</v>
      </c>
    </row>
    <row r="26" spans="1:36" ht="12.75">
      <c r="A26" s="2">
        <v>34</v>
      </c>
      <c r="B26" s="4">
        <v>0.457317073170732</v>
      </c>
      <c r="C26" s="4">
        <v>0.136986301369863</v>
      </c>
      <c r="D26" s="4">
        <v>0.246913580246914</v>
      </c>
      <c r="E26" s="4">
        <v>0.198412698412698</v>
      </c>
      <c r="F26" s="4">
        <v>0.571428571428571</v>
      </c>
      <c r="G26" s="4">
        <v>1.16279069767442</v>
      </c>
      <c r="H26" s="4">
        <v>0.289855072463768</v>
      </c>
      <c r="I26" s="4">
        <v>0.335570469798658</v>
      </c>
      <c r="J26" s="4">
        <v>1.29310344827586</v>
      </c>
      <c r="K26" s="4">
        <v>1.05263157894737</v>
      </c>
      <c r="L26" s="4">
        <v>1.81818181818182</v>
      </c>
      <c r="M26" s="4">
        <v>0.684931506849315</v>
      </c>
      <c r="N26" s="4">
        <v>2.08333333333333</v>
      </c>
      <c r="O26" s="4">
        <v>0.704225352112676</v>
      </c>
      <c r="P26" s="4">
        <v>0.641025641025641</v>
      </c>
      <c r="Q26" s="4">
        <v>0.396825396825397</v>
      </c>
      <c r="R26" s="4">
        <v>0.493421052631579</v>
      </c>
      <c r="S26" s="4">
        <v>0.383141762452107</v>
      </c>
      <c r="T26" s="4">
        <v>1.27118644067797</v>
      </c>
      <c r="U26" s="4">
        <v>0.952380952380952</v>
      </c>
      <c r="V26" s="4">
        <v>0.581395348837209</v>
      </c>
      <c r="W26" s="4">
        <v>1.66666666666667</v>
      </c>
      <c r="X26" s="4">
        <v>1</v>
      </c>
      <c r="Y26" s="4">
        <v>1.05633802816901</v>
      </c>
      <c r="Z26" s="4">
        <v>3.33333333333333</v>
      </c>
      <c r="AA26" s="4">
        <v>1.54639175257732</v>
      </c>
      <c r="AB26" s="4">
        <v>2.88461538461539</v>
      </c>
      <c r="AC26" s="4">
        <v>1.89873417721519</v>
      </c>
      <c r="AD26" s="4">
        <v>0.970873786407767</v>
      </c>
      <c r="AE26" s="4">
        <v>0.99009900990099</v>
      </c>
      <c r="AF26" s="4">
        <v>6.25</v>
      </c>
      <c r="AG26" s="4">
        <v>0.273224043715847</v>
      </c>
      <c r="AH26" s="4">
        <v>0.229885057471264</v>
      </c>
      <c r="AI26" s="4">
        <v>0.275229357798165</v>
      </c>
      <c r="AJ26" s="4">
        <v>0.740740740740741</v>
      </c>
    </row>
    <row r="27" spans="1:36" ht="12.75">
      <c r="A27" s="2">
        <v>36</v>
      </c>
      <c r="B27" s="4">
        <v>0.432926829268293</v>
      </c>
      <c r="C27" s="4">
        <v>0.129680365296804</v>
      </c>
      <c r="D27" s="4">
        <v>0.233744855967078</v>
      </c>
      <c r="E27" s="4">
        <v>0.187830687830688</v>
      </c>
      <c r="F27" s="4">
        <v>0.540952380952381</v>
      </c>
      <c r="G27" s="4">
        <v>1.10077519379845</v>
      </c>
      <c r="H27" s="4">
        <v>0.274396135265701</v>
      </c>
      <c r="I27" s="4">
        <v>0.317673378076063</v>
      </c>
      <c r="J27" s="4">
        <v>1.22413793103448</v>
      </c>
      <c r="K27" s="4">
        <v>0.996491228070176</v>
      </c>
      <c r="L27" s="4">
        <v>1.72121212121212</v>
      </c>
      <c r="M27" s="4">
        <v>0.648401826484018</v>
      </c>
      <c r="N27" s="4">
        <v>1.97222222222222</v>
      </c>
      <c r="O27" s="4">
        <v>0.666666666666667</v>
      </c>
      <c r="P27" s="4">
        <v>0.606837606837607</v>
      </c>
      <c r="Q27" s="4">
        <v>0.375661375661376</v>
      </c>
      <c r="R27" s="4">
        <v>0.467105263157895</v>
      </c>
      <c r="S27" s="4">
        <v>0.362707535121328</v>
      </c>
      <c r="T27" s="4">
        <v>1.20338983050847</v>
      </c>
      <c r="U27" s="4">
        <v>0.901587301587302</v>
      </c>
      <c r="V27" s="4">
        <v>0.550387596899225</v>
      </c>
      <c r="W27" s="4">
        <v>1.57777777777778</v>
      </c>
      <c r="X27" s="4">
        <v>0.946666666666667</v>
      </c>
      <c r="Y27" s="4">
        <v>1</v>
      </c>
      <c r="Z27" s="4">
        <v>3.15555555555556</v>
      </c>
      <c r="AA27" s="4">
        <v>1.4639175257732</v>
      </c>
      <c r="AB27" s="4">
        <v>2.73076923076923</v>
      </c>
      <c r="AC27" s="4">
        <v>1.79746835443038</v>
      </c>
      <c r="AD27" s="4">
        <v>0.919093851132686</v>
      </c>
      <c r="AE27" s="4">
        <v>0.937293729372937</v>
      </c>
      <c r="AF27" s="4">
        <v>5.91666666666667</v>
      </c>
      <c r="AG27" s="4">
        <v>0.258652094717668</v>
      </c>
      <c r="AH27" s="4">
        <v>0.217624521072797</v>
      </c>
      <c r="AI27" s="4">
        <v>0.260550458715596</v>
      </c>
      <c r="AJ27" s="4">
        <v>0.701234567901235</v>
      </c>
    </row>
    <row r="28" spans="1:36" ht="12.75">
      <c r="A28" s="2">
        <v>40</v>
      </c>
      <c r="B28" s="4">
        <v>0.13719512195122</v>
      </c>
      <c r="C28" s="4">
        <v>0.0410958904109589</v>
      </c>
      <c r="D28" s="4">
        <v>0.0740740740740741</v>
      </c>
      <c r="E28" s="4">
        <v>0.0595238095238095</v>
      </c>
      <c r="F28" s="4">
        <v>0.171428571428571</v>
      </c>
      <c r="G28" s="4">
        <v>0.348837209302326</v>
      </c>
      <c r="H28" s="4">
        <v>0.0869565217391304</v>
      </c>
      <c r="I28" s="4">
        <v>0.100671140939597</v>
      </c>
      <c r="J28" s="4">
        <v>0.387931034482759</v>
      </c>
      <c r="K28" s="4">
        <v>0.315789473684211</v>
      </c>
      <c r="L28" s="4">
        <v>0.545454545454545</v>
      </c>
      <c r="M28" s="4">
        <v>0.205479452054795</v>
      </c>
      <c r="N28" s="4">
        <v>0.625</v>
      </c>
      <c r="O28" s="4">
        <v>0.211267605633803</v>
      </c>
      <c r="P28" s="4">
        <v>0.192307692307692</v>
      </c>
      <c r="Q28" s="4">
        <v>0.119047619047619</v>
      </c>
      <c r="R28" s="4">
        <v>0.148026315789474</v>
      </c>
      <c r="S28" s="4">
        <v>0.114942528735632</v>
      </c>
      <c r="T28" s="4">
        <v>0.38135593220339</v>
      </c>
      <c r="U28" s="4">
        <v>0.285714285714286</v>
      </c>
      <c r="V28" s="4">
        <v>0.174418604651163</v>
      </c>
      <c r="W28" s="4">
        <v>0.5</v>
      </c>
      <c r="X28" s="4">
        <v>0.3</v>
      </c>
      <c r="Y28" s="4">
        <v>0.316901408450704</v>
      </c>
      <c r="Z28" s="4">
        <v>1</v>
      </c>
      <c r="AA28" s="4">
        <v>0.463917525773196</v>
      </c>
      <c r="AB28" s="4">
        <v>0.865384615384615</v>
      </c>
      <c r="AC28" s="4">
        <v>0.569620253164557</v>
      </c>
      <c r="AD28" s="4">
        <v>0.29126213592233</v>
      </c>
      <c r="AE28" s="4">
        <v>0.297029702970297</v>
      </c>
      <c r="AF28" s="4">
        <v>1.875</v>
      </c>
      <c r="AG28" s="4">
        <v>0.0819672131147541</v>
      </c>
      <c r="AH28" s="4">
        <v>0.0689655172413793</v>
      </c>
      <c r="AI28" s="4">
        <v>0.0825688073394495</v>
      </c>
      <c r="AJ28" s="4">
        <v>0.222222222222222</v>
      </c>
    </row>
    <row r="29" spans="1:36" ht="12.75">
      <c r="A29" s="2">
        <v>41</v>
      </c>
      <c r="B29" s="4">
        <v>0.295731707317073</v>
      </c>
      <c r="C29" s="4">
        <v>0.0885844748858448</v>
      </c>
      <c r="D29" s="4">
        <v>0.159670781893004</v>
      </c>
      <c r="E29" s="4">
        <v>0.128306878306878</v>
      </c>
      <c r="F29" s="4">
        <v>0.36952380952381</v>
      </c>
      <c r="G29" s="4">
        <v>0.751937984496124</v>
      </c>
      <c r="H29" s="4">
        <v>0.18743961352657</v>
      </c>
      <c r="I29" s="4">
        <v>0.217002237136465</v>
      </c>
      <c r="J29" s="4">
        <v>0.836206896551724</v>
      </c>
      <c r="K29" s="4">
        <v>0.680701754385965</v>
      </c>
      <c r="L29" s="4">
        <v>1.17575757575758</v>
      </c>
      <c r="M29" s="4">
        <v>0.442922374429224</v>
      </c>
      <c r="N29" s="4">
        <v>1.34722222222222</v>
      </c>
      <c r="O29" s="4">
        <v>0.455399061032864</v>
      </c>
      <c r="P29" s="4">
        <v>0.414529914529915</v>
      </c>
      <c r="Q29" s="4">
        <v>0.256613756613757</v>
      </c>
      <c r="R29" s="4">
        <v>0.319078947368421</v>
      </c>
      <c r="S29" s="4">
        <v>0.247765006385696</v>
      </c>
      <c r="T29" s="4">
        <v>0.822033898305085</v>
      </c>
      <c r="U29" s="4">
        <v>0.615873015873016</v>
      </c>
      <c r="V29" s="4">
        <v>0.375968992248062</v>
      </c>
      <c r="W29" s="4">
        <v>1.07777777777778</v>
      </c>
      <c r="X29" s="4">
        <v>0.646666666666667</v>
      </c>
      <c r="Y29" s="4">
        <v>0.683098591549296</v>
      </c>
      <c r="Z29" s="4">
        <v>2.15555555555556</v>
      </c>
      <c r="AA29" s="4">
        <v>1</v>
      </c>
      <c r="AB29" s="4">
        <v>1.86538461538462</v>
      </c>
      <c r="AC29" s="4">
        <v>1.22784810126582</v>
      </c>
      <c r="AD29" s="4">
        <v>0.627831715210356</v>
      </c>
      <c r="AE29" s="4">
        <v>0.64026402640264</v>
      </c>
      <c r="AF29" s="4">
        <v>4.04166666666667</v>
      </c>
      <c r="AG29" s="4">
        <v>0.176684881602914</v>
      </c>
      <c r="AH29" s="4">
        <v>0.148659003831418</v>
      </c>
      <c r="AI29" s="4">
        <v>0.177981651376147</v>
      </c>
      <c r="AJ29" s="4">
        <v>0.479012345679012</v>
      </c>
    </row>
    <row r="30" spans="1:36" ht="12.75">
      <c r="A30" s="2">
        <v>42</v>
      </c>
      <c r="B30" s="4">
        <v>0.158536585365854</v>
      </c>
      <c r="C30" s="4">
        <v>0.0474885844748858</v>
      </c>
      <c r="D30" s="4">
        <v>0.08559670781893</v>
      </c>
      <c r="E30" s="4">
        <v>0.0687830687830688</v>
      </c>
      <c r="F30" s="4">
        <v>0.198095238095238</v>
      </c>
      <c r="G30" s="4">
        <v>0.403100775193798</v>
      </c>
      <c r="H30" s="4">
        <v>0.10048309178744</v>
      </c>
      <c r="I30" s="4">
        <v>0.116331096196868</v>
      </c>
      <c r="J30" s="4">
        <v>0.448275862068966</v>
      </c>
      <c r="K30" s="4">
        <v>0.364912280701754</v>
      </c>
      <c r="L30" s="4">
        <v>0.63030303030303</v>
      </c>
      <c r="M30" s="4">
        <v>0.237442922374429</v>
      </c>
      <c r="N30" s="4">
        <v>0.722222222222222</v>
      </c>
      <c r="O30" s="4">
        <v>0.244131455399061</v>
      </c>
      <c r="P30" s="4">
        <v>0.222222222222222</v>
      </c>
      <c r="Q30" s="4">
        <v>0.137566137566138</v>
      </c>
      <c r="R30" s="4">
        <v>0.171052631578947</v>
      </c>
      <c r="S30" s="4">
        <v>0.132822477650064</v>
      </c>
      <c r="T30" s="4">
        <v>0.440677966101695</v>
      </c>
      <c r="U30" s="4">
        <v>0.33015873015873</v>
      </c>
      <c r="V30" s="4">
        <v>0.201550387596899</v>
      </c>
      <c r="W30" s="4">
        <v>0.577777777777778</v>
      </c>
      <c r="X30" s="4">
        <v>0.346666666666667</v>
      </c>
      <c r="Y30" s="4">
        <v>0.366197183098592</v>
      </c>
      <c r="Z30" s="4">
        <v>1.15555555555556</v>
      </c>
      <c r="AA30" s="4">
        <v>0.536082474226804</v>
      </c>
      <c r="AB30" s="4">
        <v>1</v>
      </c>
      <c r="AC30" s="4">
        <v>0.658227848101266</v>
      </c>
      <c r="AD30" s="4">
        <v>0.336569579288026</v>
      </c>
      <c r="AE30" s="4">
        <v>0.343234323432343</v>
      </c>
      <c r="AF30" s="4">
        <v>2.16666666666667</v>
      </c>
      <c r="AG30" s="4">
        <v>0.0947176684881603</v>
      </c>
      <c r="AH30" s="4">
        <v>0.0796934865900383</v>
      </c>
      <c r="AI30" s="4">
        <v>0.0954128440366973</v>
      </c>
      <c r="AJ30" s="4">
        <v>0.25679012345679</v>
      </c>
    </row>
    <row r="31" spans="1:36" ht="12.75">
      <c r="A31" s="2">
        <v>43</v>
      </c>
      <c r="B31" s="4">
        <v>0.240853658536585</v>
      </c>
      <c r="C31" s="4">
        <v>0.0721461187214612</v>
      </c>
      <c r="D31" s="4">
        <v>0.130041152263374</v>
      </c>
      <c r="E31" s="4">
        <v>0.104497354497354</v>
      </c>
      <c r="F31" s="4">
        <v>0.300952380952381</v>
      </c>
      <c r="G31" s="4">
        <v>0.612403100775194</v>
      </c>
      <c r="H31" s="4">
        <v>0.15265700483091799</v>
      </c>
      <c r="I31" s="4">
        <v>0.176733780760626</v>
      </c>
      <c r="J31" s="4">
        <v>0.681034482758621</v>
      </c>
      <c r="K31" s="4">
        <v>0.554385964912281</v>
      </c>
      <c r="L31" s="4">
        <v>0.957575757575758</v>
      </c>
      <c r="M31" s="4">
        <v>0.360730593607306</v>
      </c>
      <c r="N31" s="4">
        <v>1.09722222222222</v>
      </c>
      <c r="O31" s="4">
        <v>0.370892018779343</v>
      </c>
      <c r="P31" s="4">
        <v>0.337606837606838</v>
      </c>
      <c r="Q31" s="4">
        <v>0.208994708994709</v>
      </c>
      <c r="R31" s="4">
        <v>0.259868421052632</v>
      </c>
      <c r="S31" s="4">
        <v>0.201787994891443</v>
      </c>
      <c r="T31" s="4">
        <v>0.669491525423729</v>
      </c>
      <c r="U31" s="4">
        <v>0.501587301587302</v>
      </c>
      <c r="V31" s="4">
        <v>0.306201550387597</v>
      </c>
      <c r="W31" s="4">
        <v>0.877777777777778</v>
      </c>
      <c r="X31" s="4">
        <v>0.526666666666667</v>
      </c>
      <c r="Y31" s="4">
        <v>0.556338028169014</v>
      </c>
      <c r="Z31" s="4">
        <v>1.75555555555556</v>
      </c>
      <c r="AA31" s="4">
        <v>0.814432989690722</v>
      </c>
      <c r="AB31" s="4">
        <v>1.51923076923077</v>
      </c>
      <c r="AC31" s="4">
        <v>1</v>
      </c>
      <c r="AD31" s="4">
        <v>0.511326860841424</v>
      </c>
      <c r="AE31" s="4">
        <v>0.521452145214521</v>
      </c>
      <c r="AF31" s="4">
        <v>3.29166666666667</v>
      </c>
      <c r="AG31" s="4">
        <v>0.143897996357013</v>
      </c>
      <c r="AH31" s="4">
        <v>0.121072796934866</v>
      </c>
      <c r="AI31" s="4">
        <v>0.144954128440367</v>
      </c>
      <c r="AJ31" s="4">
        <v>0.390123456790123</v>
      </c>
    </row>
    <row r="32" spans="1:36" ht="12.75">
      <c r="A32" s="2">
        <v>52</v>
      </c>
      <c r="B32" s="4">
        <v>0.471036585365854</v>
      </c>
      <c r="C32" s="4">
        <v>0.141095890410959</v>
      </c>
      <c r="D32" s="4">
        <v>0.254320987654321</v>
      </c>
      <c r="E32" s="4">
        <v>0.204365079365079</v>
      </c>
      <c r="F32" s="4">
        <v>0.588571428571429</v>
      </c>
      <c r="G32" s="4">
        <v>1.19767441860465</v>
      </c>
      <c r="H32" s="4">
        <v>0.298550724637681</v>
      </c>
      <c r="I32" s="4">
        <v>0.345637583892617</v>
      </c>
      <c r="J32" s="4">
        <v>1.33189655172414</v>
      </c>
      <c r="K32" s="4">
        <v>1.08421052631579</v>
      </c>
      <c r="L32" s="4">
        <v>1.87272727272727</v>
      </c>
      <c r="M32" s="4">
        <v>0.705479452054795</v>
      </c>
      <c r="N32" s="4">
        <v>2.14583333333333</v>
      </c>
      <c r="O32" s="4">
        <v>0.725352112676056</v>
      </c>
      <c r="P32" s="4">
        <v>0.66025641025641</v>
      </c>
      <c r="Q32" s="4">
        <v>0.408730158730159</v>
      </c>
      <c r="R32" s="4">
        <v>0.508223684210526</v>
      </c>
      <c r="S32" s="4">
        <v>0.394636015325671</v>
      </c>
      <c r="T32" s="4">
        <v>1.3093220338983</v>
      </c>
      <c r="U32" s="4">
        <v>0.980952380952381</v>
      </c>
      <c r="V32" s="4">
        <v>0.598837209302326</v>
      </c>
      <c r="W32" s="4">
        <v>1.71666666666667</v>
      </c>
      <c r="X32" s="4">
        <v>1.03</v>
      </c>
      <c r="Y32" s="4">
        <v>1.08802816901408</v>
      </c>
      <c r="Z32" s="4">
        <v>3.43333333333333</v>
      </c>
      <c r="AA32" s="4">
        <v>1.59278350515464</v>
      </c>
      <c r="AB32" s="4">
        <v>2.97115384615385</v>
      </c>
      <c r="AC32" s="4">
        <v>1.95569620253165</v>
      </c>
      <c r="AD32" s="4">
        <v>1</v>
      </c>
      <c r="AE32" s="4">
        <v>1.01980198019802</v>
      </c>
      <c r="AF32" s="4">
        <v>6.4375</v>
      </c>
      <c r="AG32" s="4">
        <v>0.281420765027322</v>
      </c>
      <c r="AH32" s="4">
        <v>0.236781609195402</v>
      </c>
      <c r="AI32" s="4">
        <v>0.28348623853211</v>
      </c>
      <c r="AJ32" s="4">
        <v>0.762962962962963</v>
      </c>
    </row>
    <row r="33" spans="1:36" ht="12.75">
      <c r="A33" s="2">
        <v>55</v>
      </c>
      <c r="B33" s="4">
        <v>0.461890243902439</v>
      </c>
      <c r="C33" s="4">
        <v>0.138356164383562</v>
      </c>
      <c r="D33" s="4">
        <v>0.249382716049383</v>
      </c>
      <c r="E33" s="4">
        <v>0.200396825396825</v>
      </c>
      <c r="F33" s="4">
        <v>0.577142857142857</v>
      </c>
      <c r="G33" s="4">
        <v>1.17441860465116</v>
      </c>
      <c r="H33" s="4">
        <v>0.292753623188406</v>
      </c>
      <c r="I33" s="4">
        <v>0.338926174496644</v>
      </c>
      <c r="J33" s="4">
        <v>1.30603448275862</v>
      </c>
      <c r="K33" s="4">
        <v>1.06315789473684</v>
      </c>
      <c r="L33" s="4">
        <v>1.83636363636364</v>
      </c>
      <c r="M33" s="4">
        <v>0.691780821917808</v>
      </c>
      <c r="N33" s="4">
        <v>2.10416666666667</v>
      </c>
      <c r="O33" s="4">
        <v>0.711267605633803</v>
      </c>
      <c r="P33" s="4">
        <v>0.647435897435897</v>
      </c>
      <c r="Q33" s="4">
        <v>0.400793650793651</v>
      </c>
      <c r="R33" s="4">
        <v>0.498355263157895</v>
      </c>
      <c r="S33" s="4">
        <v>0.386973180076628</v>
      </c>
      <c r="T33" s="4">
        <v>1.28389830508475</v>
      </c>
      <c r="U33" s="4">
        <v>0.961904761904762</v>
      </c>
      <c r="V33" s="4">
        <v>0.587209302325581</v>
      </c>
      <c r="W33" s="4">
        <v>1.68333333333333</v>
      </c>
      <c r="X33" s="4">
        <v>1.01</v>
      </c>
      <c r="Y33" s="4">
        <v>1.0669014084507</v>
      </c>
      <c r="Z33" s="4">
        <v>3.36666666666667</v>
      </c>
      <c r="AA33" s="4">
        <v>1.56185567010309</v>
      </c>
      <c r="AB33" s="4">
        <v>2.91346153846154</v>
      </c>
      <c r="AC33" s="4">
        <v>1.91772151898734</v>
      </c>
      <c r="AD33" s="4">
        <v>0.980582524271845</v>
      </c>
      <c r="AE33" s="4">
        <v>1</v>
      </c>
      <c r="AF33" s="4">
        <v>6.3125</v>
      </c>
      <c r="AG33" s="4">
        <v>0.275956284153005</v>
      </c>
      <c r="AH33" s="4">
        <v>0.232183908045977</v>
      </c>
      <c r="AI33" s="4">
        <v>0.277981651376147</v>
      </c>
      <c r="AJ33" s="4">
        <v>0.748148148148148</v>
      </c>
    </row>
    <row r="34" spans="1:36" ht="12.75">
      <c r="A34" s="2" t="s">
        <v>0</v>
      </c>
      <c r="B34" s="4">
        <v>0.0731707317073171</v>
      </c>
      <c r="C34" s="4">
        <v>0.0219178082191781</v>
      </c>
      <c r="D34" s="4">
        <v>0.0395061728395062</v>
      </c>
      <c r="E34" s="4">
        <v>0.0317460317460317</v>
      </c>
      <c r="F34" s="4">
        <v>0.0914285714285714</v>
      </c>
      <c r="G34" s="4">
        <v>0.186046511627907</v>
      </c>
      <c r="H34" s="4">
        <v>0.0463768115942029</v>
      </c>
      <c r="I34" s="4">
        <v>0.0536912751677852</v>
      </c>
      <c r="J34" s="4">
        <v>0.206896551724138</v>
      </c>
      <c r="K34" s="4">
        <v>0.168421052631579</v>
      </c>
      <c r="L34" s="4">
        <v>0.290909090909091</v>
      </c>
      <c r="M34" s="4">
        <v>0.10958904109589</v>
      </c>
      <c r="N34" s="4">
        <v>0.333333333333333</v>
      </c>
      <c r="O34" s="4">
        <v>0.112676056338028</v>
      </c>
      <c r="P34" s="4">
        <v>0.102564102564103</v>
      </c>
      <c r="Q34" s="4">
        <v>0.0634920634920635</v>
      </c>
      <c r="R34" s="4">
        <v>0.0789473684210526</v>
      </c>
      <c r="S34" s="4">
        <v>0.0613026819923372</v>
      </c>
      <c r="T34" s="4">
        <v>0.203389830508475</v>
      </c>
      <c r="U34" s="4">
        <v>0.152380952380952</v>
      </c>
      <c r="V34" s="4">
        <v>0.0930232558139535</v>
      </c>
      <c r="W34" s="4">
        <v>0.266666666666667</v>
      </c>
      <c r="X34" s="4">
        <v>0.16</v>
      </c>
      <c r="Y34" s="4">
        <v>0.169014084507042</v>
      </c>
      <c r="Z34" s="4">
        <v>0.533333333333333</v>
      </c>
      <c r="AA34" s="4">
        <v>0.247422680412371</v>
      </c>
      <c r="AB34" s="4">
        <v>0.461538461538462</v>
      </c>
      <c r="AC34" s="4">
        <v>0.30379746835443</v>
      </c>
      <c r="AD34" s="4">
        <v>0.155339805825243</v>
      </c>
      <c r="AE34" s="4">
        <v>0.158415841584158</v>
      </c>
      <c r="AF34" s="4">
        <v>1</v>
      </c>
      <c r="AG34" s="4">
        <v>0.0437158469945355</v>
      </c>
      <c r="AH34" s="4">
        <v>0.0367816091954023</v>
      </c>
      <c r="AI34" s="4">
        <v>0.0440366972477064</v>
      </c>
      <c r="AJ34" s="4">
        <v>0.118518518518519</v>
      </c>
    </row>
    <row r="35" spans="1:36" ht="12.75">
      <c r="A35" s="2" t="s">
        <v>1</v>
      </c>
      <c r="B35" s="4">
        <v>1.67378048780488</v>
      </c>
      <c r="C35" s="4">
        <v>0.501369863013699</v>
      </c>
      <c r="D35" s="4">
        <v>0.903703703703704</v>
      </c>
      <c r="E35" s="4">
        <v>0.726190476190476</v>
      </c>
      <c r="F35" s="4">
        <v>2.09142857142857</v>
      </c>
      <c r="G35" s="4">
        <v>4.25581395348837</v>
      </c>
      <c r="H35" s="4">
        <v>1.06086956521739</v>
      </c>
      <c r="I35" s="4">
        <v>1.22818791946309</v>
      </c>
      <c r="J35" s="4">
        <v>4.73275862068966</v>
      </c>
      <c r="K35" s="4">
        <v>3.85263157894737</v>
      </c>
      <c r="L35" s="4">
        <v>6.65454545454545</v>
      </c>
      <c r="M35" s="4">
        <v>2.50684931506849</v>
      </c>
      <c r="N35" s="4">
        <v>7.625</v>
      </c>
      <c r="O35" s="4">
        <v>2.57746478873239</v>
      </c>
      <c r="P35" s="4">
        <v>2.34615384615385</v>
      </c>
      <c r="Q35" s="4">
        <v>1.45238095238095</v>
      </c>
      <c r="R35" s="4">
        <v>1.80592105263158</v>
      </c>
      <c r="S35" s="4">
        <v>1.40229885057471</v>
      </c>
      <c r="T35" s="4">
        <v>4.65254237288136</v>
      </c>
      <c r="U35" s="4">
        <v>3.48571428571429</v>
      </c>
      <c r="V35" s="4">
        <v>2.12790697674419</v>
      </c>
      <c r="W35" s="4">
        <v>6.1</v>
      </c>
      <c r="X35" s="4">
        <v>3.66</v>
      </c>
      <c r="Y35" s="4">
        <v>3.86619718309859</v>
      </c>
      <c r="Z35" s="4">
        <v>12.2</v>
      </c>
      <c r="AA35" s="4">
        <v>5.65979381443299</v>
      </c>
      <c r="AB35" s="4">
        <v>10.5576923076923</v>
      </c>
      <c r="AC35" s="4">
        <v>6.9493670886076</v>
      </c>
      <c r="AD35" s="4">
        <v>3.55339805825243</v>
      </c>
      <c r="AE35" s="4">
        <v>3.62376237623762</v>
      </c>
      <c r="AF35" s="4">
        <v>22.875</v>
      </c>
      <c r="AG35" s="4">
        <v>1</v>
      </c>
      <c r="AH35" s="4">
        <v>0.841379310344828</v>
      </c>
      <c r="AI35" s="4">
        <v>1.00733944954128</v>
      </c>
      <c r="AJ35" s="4">
        <v>2.71111111111111</v>
      </c>
    </row>
    <row r="36" spans="1:36" ht="12.75">
      <c r="A36" s="2" t="s">
        <v>2</v>
      </c>
      <c r="B36" s="4">
        <v>1.98932926829268</v>
      </c>
      <c r="C36" s="4">
        <v>0.595890410958904</v>
      </c>
      <c r="D36" s="4">
        <v>1.07407407407407</v>
      </c>
      <c r="E36" s="4">
        <v>0.863095238095238</v>
      </c>
      <c r="F36" s="4">
        <v>2.48571428571429</v>
      </c>
      <c r="G36" s="4">
        <v>5.05813953488372</v>
      </c>
      <c r="H36" s="4">
        <v>1.26086956521739</v>
      </c>
      <c r="I36" s="4">
        <v>1.45973154362416</v>
      </c>
      <c r="J36" s="4">
        <v>5.625</v>
      </c>
      <c r="K36" s="4">
        <v>4.57894736842105</v>
      </c>
      <c r="L36" s="4">
        <v>7.90909090909091</v>
      </c>
      <c r="M36" s="4">
        <v>2.97945205479452</v>
      </c>
      <c r="N36" s="4">
        <v>9.0625</v>
      </c>
      <c r="O36" s="4">
        <v>3.06338028169014</v>
      </c>
      <c r="P36" s="4">
        <v>2.78846153846154</v>
      </c>
      <c r="Q36" s="4">
        <v>1.72619047619048</v>
      </c>
      <c r="R36" s="4">
        <v>2.14638157894737</v>
      </c>
      <c r="S36" s="4">
        <v>1.66666666666667</v>
      </c>
      <c r="T36" s="4">
        <v>5.52966101694915</v>
      </c>
      <c r="U36" s="4">
        <v>4.14285714285714</v>
      </c>
      <c r="V36" s="4">
        <v>2.52906976744186</v>
      </c>
      <c r="W36" s="4">
        <v>7.25</v>
      </c>
      <c r="X36" s="4">
        <v>4.35</v>
      </c>
      <c r="Y36" s="4">
        <v>4.59507042253521</v>
      </c>
      <c r="Z36" s="4">
        <v>14.5</v>
      </c>
      <c r="AA36" s="4">
        <v>6.72680412371134</v>
      </c>
      <c r="AB36" s="4">
        <v>12.5480769230769</v>
      </c>
      <c r="AC36" s="4">
        <v>8.25949367088608</v>
      </c>
      <c r="AD36" s="4">
        <v>4.22330097087379</v>
      </c>
      <c r="AE36" s="4">
        <v>4.30693069306931</v>
      </c>
      <c r="AF36" s="4">
        <v>27.1875</v>
      </c>
      <c r="AG36" s="4">
        <v>1.18852459016393</v>
      </c>
      <c r="AH36" s="4">
        <v>1</v>
      </c>
      <c r="AI36" s="4">
        <v>1.19724770642202</v>
      </c>
      <c r="AJ36" s="4">
        <v>3.22222222222222</v>
      </c>
    </row>
    <row r="37" spans="1:36" ht="12.75">
      <c r="A37" s="2" t="s">
        <v>3</v>
      </c>
      <c r="B37" s="4">
        <v>1.66158536585366</v>
      </c>
      <c r="C37" s="4">
        <v>0.497716894977169</v>
      </c>
      <c r="D37" s="4">
        <v>0.897119341563786</v>
      </c>
      <c r="E37" s="4">
        <v>0.720899470899471</v>
      </c>
      <c r="F37" s="4">
        <v>2.07619047619048</v>
      </c>
      <c r="G37" s="4">
        <v>4.22480620155039</v>
      </c>
      <c r="H37" s="4">
        <v>1.05314009661836</v>
      </c>
      <c r="I37" s="4">
        <v>1.21923937360179</v>
      </c>
      <c r="J37" s="4">
        <v>4.69827586206897</v>
      </c>
      <c r="K37" s="4">
        <v>3.82456140350877</v>
      </c>
      <c r="L37" s="4">
        <v>6.60606060606061</v>
      </c>
      <c r="M37" s="4">
        <v>2.48858447488584</v>
      </c>
      <c r="N37" s="4">
        <v>7.56944444444444</v>
      </c>
      <c r="O37" s="4">
        <v>2.55868544600939</v>
      </c>
      <c r="P37" s="4">
        <v>2.32905982905983</v>
      </c>
      <c r="Q37" s="4">
        <v>1.44179894179894</v>
      </c>
      <c r="R37" s="4">
        <v>1.79276315789474</v>
      </c>
      <c r="S37" s="4">
        <v>1.39208173690932</v>
      </c>
      <c r="T37" s="4">
        <v>4.61864406779661</v>
      </c>
      <c r="U37" s="4">
        <v>3.46031746031746</v>
      </c>
      <c r="V37" s="4">
        <v>2.11240310077519</v>
      </c>
      <c r="W37" s="4">
        <v>6.05555555555556</v>
      </c>
      <c r="X37" s="4">
        <v>3.63333333333333</v>
      </c>
      <c r="Y37" s="4">
        <v>3.83802816901408</v>
      </c>
      <c r="Z37" s="4">
        <v>12.1111111111111</v>
      </c>
      <c r="AA37" s="4">
        <v>5.61855670103093</v>
      </c>
      <c r="AB37" s="4">
        <v>10.4807692307692</v>
      </c>
      <c r="AC37" s="4">
        <v>6.89873417721519</v>
      </c>
      <c r="AD37" s="4">
        <v>3.52750809061489</v>
      </c>
      <c r="AE37" s="4">
        <v>3.5973597359736</v>
      </c>
      <c r="AF37" s="4">
        <v>22.7083333333333</v>
      </c>
      <c r="AG37" s="4">
        <v>0.992714025500911</v>
      </c>
      <c r="AH37" s="4">
        <v>0.835249042145594</v>
      </c>
      <c r="AI37" s="4">
        <v>1</v>
      </c>
      <c r="AJ37" s="4">
        <v>2.69135802469136</v>
      </c>
    </row>
    <row r="38" spans="1:36" ht="12.75">
      <c r="A38" s="2" t="s">
        <v>4</v>
      </c>
      <c r="B38" s="4">
        <v>0.617378048780488</v>
      </c>
      <c r="C38" s="4">
        <v>0.184931506849315</v>
      </c>
      <c r="D38" s="4">
        <v>0.333333333333333</v>
      </c>
      <c r="E38" s="4">
        <v>0.267857142857143</v>
      </c>
      <c r="F38" s="4">
        <v>0.771428571428571</v>
      </c>
      <c r="G38" s="4">
        <v>1.56976744186047</v>
      </c>
      <c r="H38" s="4">
        <v>0.391304347826087</v>
      </c>
      <c r="I38" s="4">
        <v>0.453020134228188</v>
      </c>
      <c r="J38" s="4">
        <v>1.74568965517241</v>
      </c>
      <c r="K38" s="4">
        <v>1.42105263157895</v>
      </c>
      <c r="L38" s="4">
        <v>2.45454545454545</v>
      </c>
      <c r="M38" s="4">
        <v>0.924657534246575</v>
      </c>
      <c r="N38" s="4">
        <v>2.8125</v>
      </c>
      <c r="O38" s="4">
        <v>0.950704225352113</v>
      </c>
      <c r="P38" s="4">
        <v>0.865384615384615</v>
      </c>
      <c r="Q38" s="4">
        <v>0.535714285714286</v>
      </c>
      <c r="R38" s="4">
        <v>0.666118421052632</v>
      </c>
      <c r="S38" s="4">
        <v>0.517241379310345</v>
      </c>
      <c r="T38" s="4">
        <v>1.71610169491525</v>
      </c>
      <c r="U38" s="4">
        <v>1.28571428571429</v>
      </c>
      <c r="V38" s="4">
        <v>0.784883720930233</v>
      </c>
      <c r="W38" s="4">
        <v>2.25</v>
      </c>
      <c r="X38" s="4">
        <v>1.35</v>
      </c>
      <c r="Y38" s="4">
        <v>1.42605633802817</v>
      </c>
      <c r="Z38" s="4">
        <v>4.5</v>
      </c>
      <c r="AA38" s="4">
        <v>2.08762886597938</v>
      </c>
      <c r="AB38" s="4">
        <v>3.89423076923077</v>
      </c>
      <c r="AC38" s="4">
        <v>2.56329113924051</v>
      </c>
      <c r="AD38" s="4">
        <v>1.31067961165049</v>
      </c>
      <c r="AE38" s="4">
        <v>1.33663366336634</v>
      </c>
      <c r="AF38" s="4">
        <v>8.4375</v>
      </c>
      <c r="AG38" s="4">
        <v>0.368852459016393</v>
      </c>
      <c r="AH38" s="4">
        <v>0.310344827586207</v>
      </c>
      <c r="AI38" s="4">
        <v>0.371559633027523</v>
      </c>
      <c r="AJ38" s="4">
        <v>1</v>
      </c>
    </row>
    <row r="39" spans="2:36" s="4" customFormat="1" ht="12.75">
      <c r="B39" s="4">
        <f aca="true" t="shared" si="0" ref="B39:AJ39">SUM(B4:B38)</f>
        <v>29.763719512195113</v>
      </c>
      <c r="C39" s="4">
        <f t="shared" si="0"/>
        <v>8.915525114155248</v>
      </c>
      <c r="D39" s="4">
        <f t="shared" si="0"/>
        <v>16.06995884773662</v>
      </c>
      <c r="E39" s="4">
        <f t="shared" si="0"/>
        <v>12.913359788359786</v>
      </c>
      <c r="F39" s="4">
        <f t="shared" si="0"/>
        <v>37.19047619047618</v>
      </c>
      <c r="G39" s="4">
        <f t="shared" si="0"/>
        <v>75.67829457364338</v>
      </c>
      <c r="H39" s="4">
        <f t="shared" si="0"/>
        <v>18.864734299516908</v>
      </c>
      <c r="I39" s="4">
        <f t="shared" si="0"/>
        <v>21.840044742729297</v>
      </c>
      <c r="J39" s="4">
        <f t="shared" si="0"/>
        <v>84.15948275862068</v>
      </c>
      <c r="K39" s="4">
        <f t="shared" si="0"/>
        <v>68.50877192982453</v>
      </c>
      <c r="L39" s="4">
        <f t="shared" si="0"/>
        <v>118.33333333333339</v>
      </c>
      <c r="M39" s="4">
        <f t="shared" si="0"/>
        <v>44.577625570776256</v>
      </c>
      <c r="N39" s="4">
        <f t="shared" si="0"/>
        <v>135.5902777777777</v>
      </c>
      <c r="O39" s="4">
        <f t="shared" si="0"/>
        <v>45.833333333333314</v>
      </c>
      <c r="P39" s="4">
        <f t="shared" si="0"/>
        <v>41.72008547008547</v>
      </c>
      <c r="Q39" s="4">
        <f t="shared" si="0"/>
        <v>25.826719576719587</v>
      </c>
      <c r="R39" s="4">
        <f t="shared" si="0"/>
        <v>32.113486842105274</v>
      </c>
      <c r="S39" s="4">
        <f t="shared" si="0"/>
        <v>24.936143039591297</v>
      </c>
      <c r="T39" s="4">
        <f t="shared" si="0"/>
        <v>82.7330508474576</v>
      </c>
      <c r="U39" s="4">
        <f t="shared" si="0"/>
        <v>61.98412698412699</v>
      </c>
      <c r="V39" s="4">
        <f t="shared" si="0"/>
        <v>37.8391472868217</v>
      </c>
      <c r="W39" s="4">
        <f t="shared" si="0"/>
        <v>108.47222222222226</v>
      </c>
      <c r="X39" s="4">
        <f t="shared" si="0"/>
        <v>65.08333333333333</v>
      </c>
      <c r="Y39" s="4">
        <f t="shared" si="0"/>
        <v>68.74999999999997</v>
      </c>
      <c r="Z39" s="4">
        <f t="shared" si="0"/>
        <v>216.9444444444444</v>
      </c>
      <c r="AA39" s="4">
        <f t="shared" si="0"/>
        <v>100.64432989690712</v>
      </c>
      <c r="AB39" s="4">
        <f t="shared" si="0"/>
        <v>187.74038461538447</v>
      </c>
      <c r="AC39" s="4">
        <f t="shared" si="0"/>
        <v>123.57594936708865</v>
      </c>
      <c r="AD39" s="4">
        <f t="shared" si="0"/>
        <v>63.1877022653722</v>
      </c>
      <c r="AE39" s="4">
        <f t="shared" si="0"/>
        <v>64.43894389438947</v>
      </c>
      <c r="AF39" s="4">
        <f t="shared" si="0"/>
        <v>406.7708333333335</v>
      </c>
      <c r="AG39" s="4">
        <f t="shared" si="0"/>
        <v>17.782331511839704</v>
      </c>
      <c r="AH39" s="4">
        <f t="shared" si="0"/>
        <v>14.96168582375479</v>
      </c>
      <c r="AI39" s="4">
        <f t="shared" si="0"/>
        <v>17.91284403669725</v>
      </c>
      <c r="AJ39" s="4">
        <f t="shared" si="0"/>
        <v>48.20987654320987</v>
      </c>
    </row>
  </sheetData>
  <mergeCells count="1">
    <mergeCell ref="A1:AJ1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9">
      <selection activeCell="E4" sqref="E4:E38"/>
    </sheetView>
  </sheetViews>
  <sheetFormatPr defaultColWidth="11.421875" defaultRowHeight="12.75"/>
  <cols>
    <col min="1" max="1" width="11.421875" style="2" customWidth="1"/>
    <col min="2" max="3" width="12.00390625" style="0" customWidth="1"/>
    <col min="4" max="4" width="13.140625" style="0" customWidth="1"/>
    <col min="5" max="5" width="12.00390625" style="6" customWidth="1"/>
    <col min="6" max="6" width="11.421875" style="6" customWidth="1"/>
    <col min="10" max="11" width="11.421875" style="2" customWidth="1"/>
  </cols>
  <sheetData>
    <row r="1" spans="1:5" ht="15.75">
      <c r="A1" s="19" t="s">
        <v>12</v>
      </c>
      <c r="B1" s="20"/>
      <c r="C1" s="20"/>
      <c r="D1" s="20"/>
      <c r="E1" s="20"/>
    </row>
    <row r="2" spans="1:5" ht="16.5" thickBot="1">
      <c r="A2" s="7"/>
      <c r="B2" s="8"/>
      <c r="C2" s="8"/>
      <c r="D2" s="8"/>
      <c r="E2" s="8"/>
    </row>
    <row r="3" spans="1:7" ht="16.5" thickBot="1">
      <c r="A3" s="9" t="s">
        <v>11</v>
      </c>
      <c r="B3" s="10" t="s">
        <v>8</v>
      </c>
      <c r="C3" s="10" t="s">
        <v>9</v>
      </c>
      <c r="D3" s="10" t="s">
        <v>10</v>
      </c>
      <c r="E3" s="11" t="s">
        <v>6</v>
      </c>
      <c r="F3" s="5"/>
      <c r="G3" s="1"/>
    </row>
    <row r="4" spans="1:9" ht="12.75">
      <c r="A4" s="12">
        <v>1</v>
      </c>
      <c r="B4" s="13">
        <f>'peso viajeros'!B2</f>
        <v>0.03359795134443022</v>
      </c>
      <c r="C4" s="13">
        <f>'peso tiempos'!B2</f>
        <v>0.03723404255319149</v>
      </c>
      <c r="D4" s="13">
        <f>'pesos transbordos'!B2</f>
        <v>0.05561632906776693</v>
      </c>
      <c r="E4" s="14">
        <f>((B4*$H$4)+(C4*$H$5)+(D4*$H$6))*'[1]pesos franjas'!$B$28</f>
        <v>0.002227224645511638</v>
      </c>
      <c r="G4" t="s">
        <v>8</v>
      </c>
      <c r="H4">
        <f>'[1]criterios'!$B$15</f>
        <v>0.7938190841416647</v>
      </c>
      <c r="I4">
        <f>E4*318</f>
        <v>0.7082574372727009</v>
      </c>
    </row>
    <row r="5" spans="1:9" ht="12.75">
      <c r="A5" s="15">
        <v>2</v>
      </c>
      <c r="B5" s="13">
        <f>'peso viajeros'!B3</f>
        <v>0.11216389244558263</v>
      </c>
      <c r="C5" s="13">
        <f>'peso tiempos'!B3</f>
        <v>0.044326241134751775</v>
      </c>
      <c r="D5" s="13">
        <f>'pesos transbordos'!B3</f>
        <v>0.10267542131543245</v>
      </c>
      <c r="E5" s="14">
        <f>((B5*$H$4)+(C5*$H$5)+(D5*$H$6))*'[1]pesos franjas'!$B$28</f>
        <v>0.00639040013083142</v>
      </c>
      <c r="G5" t="s">
        <v>9</v>
      </c>
      <c r="H5">
        <f>'[1]criterios'!$B$16</f>
        <v>0.13948417174223626</v>
      </c>
      <c r="I5">
        <f aca="true" t="shared" si="0" ref="I5:I38">E5*318</f>
        <v>2.0321472416043918</v>
      </c>
    </row>
    <row r="6" spans="1:9" ht="12.75">
      <c r="A6" s="15">
        <v>5</v>
      </c>
      <c r="B6" s="13">
        <f>'peso viajeros'!B4</f>
        <v>0.062227912932138314</v>
      </c>
      <c r="C6" s="13">
        <f>'peso tiempos'!B4</f>
        <v>0.04137115839243499</v>
      </c>
      <c r="D6" s="13">
        <f>'pesos transbordos'!B4</f>
        <v>0.04730055479282757</v>
      </c>
      <c r="E6" s="14">
        <f>((B6*$H$4)+(C6*$H$5)+(D6*$H$6))*'[1]pesos franjas'!$B$28</f>
        <v>0.003651538998500702</v>
      </c>
      <c r="G6" t="s">
        <v>10</v>
      </c>
      <c r="H6">
        <f>'[1]criterios'!$B$17</f>
        <v>0.06669674411609895</v>
      </c>
      <c r="I6">
        <f t="shared" si="0"/>
        <v>1.1611894015232231</v>
      </c>
    </row>
    <row r="7" spans="1:9" ht="12.75">
      <c r="A7" s="15">
        <v>6</v>
      </c>
      <c r="B7" s="13">
        <f>'peso viajeros'!B5</f>
        <v>0.07743918053777206</v>
      </c>
      <c r="C7" s="13">
        <f>'peso tiempos'!B5</f>
        <v>0.046690307328605206</v>
      </c>
      <c r="D7" s="13">
        <f>'pesos transbordos'!B5</f>
        <v>0.031265320839278125</v>
      </c>
      <c r="E7" s="14">
        <f>((B7*$H$4)+(C7*$H$5)+(D7*$H$6))*'[1]pesos franjas'!$B$28</f>
        <v>0.004387031417258693</v>
      </c>
      <c r="H7">
        <f>SUM(H4:H6)</f>
        <v>0.9999999999999999</v>
      </c>
      <c r="I7">
        <f t="shared" si="0"/>
        <v>1.3950759906882644</v>
      </c>
    </row>
    <row r="8" spans="1:9" ht="12.75">
      <c r="A8" s="15">
        <v>10</v>
      </c>
      <c r="B8" s="13">
        <f>'peso viajeros'!B6</f>
        <v>0.026888604353393093</v>
      </c>
      <c r="C8" s="13">
        <f>'peso tiempos'!B6</f>
        <v>0.025413711583924345</v>
      </c>
      <c r="D8" s="13">
        <f>'pesos transbordos'!B6</f>
        <v>0.024786619711990664</v>
      </c>
      <c r="E8" s="14">
        <f>((B8*$H$4)+(C8*$H$5)+(D8*$H$6))*'[1]pesos franjas'!$B$28</f>
        <v>0.0016618049356051294</v>
      </c>
      <c r="I8">
        <f t="shared" si="0"/>
        <v>0.5284539695224312</v>
      </c>
    </row>
    <row r="9" spans="1:9" ht="12.75">
      <c r="A9" s="15">
        <v>11</v>
      </c>
      <c r="B9" s="13">
        <f>'peso viajeros'!B7</f>
        <v>0.01321382842509603</v>
      </c>
      <c r="C9" s="13">
        <f>'peso tiempos'!B7</f>
        <v>0.020094562647754142</v>
      </c>
      <c r="D9" s="13">
        <f>'pesos transbordos'!B7</f>
        <v>0.01257073588157893</v>
      </c>
      <c r="E9" s="14">
        <f>((B9*$H$4)+(C9*$H$5)+(D9*$H$6))*'[1]pesos franjas'!$B$28</f>
        <v>0.0008847051576998441</v>
      </c>
      <c r="I9">
        <f t="shared" si="0"/>
        <v>0.2813362401485504</v>
      </c>
    </row>
    <row r="10" spans="1:9" ht="12.75">
      <c r="A10" s="15">
        <v>12</v>
      </c>
      <c r="B10" s="13">
        <f>'peso viajeros'!B8</f>
        <v>0.053008962868117813</v>
      </c>
      <c r="C10" s="13">
        <f>'peso tiempos'!B8</f>
        <v>0.028959810874704495</v>
      </c>
      <c r="D10" s="13">
        <f>'pesos transbordos'!B8</f>
        <v>0.05603480976259175</v>
      </c>
      <c r="E10" s="14">
        <f>((B10*$H$4)+(C10*$H$5)+(D10*$H$6))*'[1]pesos franjas'!$B$28</f>
        <v>0.0031214418651126226</v>
      </c>
      <c r="I10">
        <f t="shared" si="0"/>
        <v>0.992618513105814</v>
      </c>
    </row>
    <row r="11" spans="1:9" ht="12.75">
      <c r="A11" s="15">
        <v>13</v>
      </c>
      <c r="B11" s="13">
        <f>'peso viajeros'!B9</f>
        <v>0.04578745198463508</v>
      </c>
      <c r="C11" s="13">
        <f>'peso tiempos'!B9</f>
        <v>0.025413711583924345</v>
      </c>
      <c r="D11" s="13">
        <f>'pesos transbordos'!B9</f>
        <v>0.03850756569045643</v>
      </c>
      <c r="E11" s="14">
        <f>((B11*$H$4)+(C11*$H$5)+(D11*$H$6))*'[1]pesos franjas'!$B$28</f>
        <v>0.0026583743526188653</v>
      </c>
      <c r="I11">
        <f t="shared" si="0"/>
        <v>0.8453630441327992</v>
      </c>
    </row>
    <row r="12" spans="1:9" ht="12.75">
      <c r="A12" s="15">
        <v>14</v>
      </c>
      <c r="B12" s="13">
        <f>'peso viajeros'!B10</f>
        <v>0.01188220230473752</v>
      </c>
      <c r="C12" s="13">
        <f>'peso tiempos'!B10</f>
        <v>0.01713947990543735</v>
      </c>
      <c r="D12" s="13">
        <f>'pesos transbordos'!B10</f>
        <v>0.007462497848454518</v>
      </c>
      <c r="E12" s="14">
        <f>((B12*$H$4)+(C12*$H$5)+(D12*$H$6))*'[1]pesos franjas'!$B$28</f>
        <v>0.0007713857602691417</v>
      </c>
      <c r="I12">
        <f t="shared" si="0"/>
        <v>0.24530067176558706</v>
      </c>
    </row>
    <row r="13" spans="1:9" ht="12.75">
      <c r="A13" s="15">
        <v>15</v>
      </c>
      <c r="B13" s="13">
        <f>'peso viajeros'!B11</f>
        <v>0.014596670934699109</v>
      </c>
      <c r="C13" s="13">
        <f>'peso tiempos'!B11</f>
        <v>0.02304964539007091</v>
      </c>
      <c r="D13" s="13">
        <f>'pesos transbordos'!B11</f>
        <v>0.012724912979672286</v>
      </c>
      <c r="E13" s="14">
        <f>((B13*$H$4)+(C13*$H$5)+(D13*$H$6))*'[1]pesos franjas'!$B$28</f>
        <v>0.000979882837303699</v>
      </c>
      <c r="I13">
        <f t="shared" si="0"/>
        <v>0.31160274226257634</v>
      </c>
    </row>
    <row r="14" spans="1:9" ht="12.75">
      <c r="A14" s="15">
        <v>20</v>
      </c>
      <c r="B14" s="13">
        <f>'peso viajeros'!B12</f>
        <v>0.008450704225352107</v>
      </c>
      <c r="C14" s="13">
        <f>'peso tiempos'!B12</f>
        <v>0.027777777777777766</v>
      </c>
      <c r="D14" s="13">
        <f>'pesos transbordos'!B12</f>
        <v>0.013463984148310201</v>
      </c>
      <c r="E14" s="14">
        <f>((B14*$H$4)+(C14*$H$5)+(D14*$H$6))*'[1]pesos franjas'!$B$28</f>
        <v>0.0007188047271109056</v>
      </c>
      <c r="I14">
        <f t="shared" si="0"/>
        <v>0.228579903221268</v>
      </c>
    </row>
    <row r="15" spans="1:9" ht="12.75">
      <c r="A15" s="15">
        <v>21</v>
      </c>
      <c r="B15" s="13">
        <f>'peso viajeros'!B13</f>
        <v>0.022432778489116525</v>
      </c>
      <c r="C15" s="13">
        <f>'peso tiempos'!B13</f>
        <v>0.028368794326241144</v>
      </c>
      <c r="D15" s="13">
        <f>'pesos transbordos'!B13</f>
        <v>0.028106729707969003</v>
      </c>
      <c r="E15" s="14">
        <f>((B15*$H$4)+(C15*$H$5)+(D15*$H$6))*'[1]pesos franjas'!$B$28</f>
        <v>0.0014800208738086486</v>
      </c>
      <c r="I15">
        <f t="shared" si="0"/>
        <v>0.47064663787115024</v>
      </c>
    </row>
    <row r="16" spans="1:9" ht="12.75">
      <c r="A16" s="15">
        <v>22</v>
      </c>
      <c r="B16" s="13">
        <f>'peso viajeros'!B14</f>
        <v>0.007375160051216389</v>
      </c>
      <c r="C16" s="13">
        <f>'peso tiempos'!B14</f>
        <v>0.0395981087470449</v>
      </c>
      <c r="D16" s="13">
        <f>'pesos transbordos'!B14</f>
        <v>0.009833888452461654</v>
      </c>
      <c r="E16" s="14">
        <f>((B16*$H$4)+(C16*$H$5)+(D16*$H$6))*'[1]pesos franjas'!$B$28</f>
        <v>0.0007534177384760491</v>
      </c>
      <c r="I16">
        <f t="shared" si="0"/>
        <v>0.23958684083538362</v>
      </c>
    </row>
    <row r="17" spans="1:9" ht="12.75">
      <c r="A17" s="15">
        <v>23</v>
      </c>
      <c r="B17" s="13">
        <f>'peso viajeros'!B15</f>
        <v>0.021818181818181813</v>
      </c>
      <c r="C17" s="13">
        <f>'peso tiempos'!B15</f>
        <v>0.03014184397163119</v>
      </c>
      <c r="D17" s="13">
        <f>'pesos transbordos'!B15</f>
        <v>0.023580938489863874</v>
      </c>
      <c r="E17" s="14">
        <f>((B17*$H$4)+(C17*$H$5)+(D17*$H$6))*'[1]pesos franjas'!$B$28</f>
        <v>0.0014460605135787974</v>
      </c>
      <c r="I17">
        <f t="shared" si="0"/>
        <v>0.4598472433180576</v>
      </c>
    </row>
    <row r="18" spans="1:9" ht="12.75">
      <c r="A18" s="15">
        <v>24</v>
      </c>
      <c r="B18" s="13">
        <f>'peso viajeros'!B16</f>
        <v>0.023969270166453262</v>
      </c>
      <c r="C18" s="13">
        <f>'peso tiempos'!B16</f>
        <v>0.027777777777777766</v>
      </c>
      <c r="D18" s="13">
        <f>'pesos transbordos'!B16</f>
        <v>0.033244334807396914</v>
      </c>
      <c r="E18" s="14">
        <f>((B18*$H$4)+(C18*$H$5)+(D18*$H$6))*'[1]pesos franjas'!$B$28</f>
        <v>0.0015726768812046221</v>
      </c>
      <c r="I18">
        <f t="shared" si="0"/>
        <v>0.5001112482230698</v>
      </c>
    </row>
    <row r="19" spans="1:9" ht="12.75">
      <c r="A19" s="15">
        <v>25</v>
      </c>
      <c r="B19" s="13">
        <f>'peso viajeros'!B17</f>
        <v>0.038719590268886044</v>
      </c>
      <c r="C19" s="13">
        <f>'peso tiempos'!B17</f>
        <v>0.030732860520094565</v>
      </c>
      <c r="D19" s="13">
        <f>'pesos transbordos'!B17</f>
        <v>0.03440025516717609</v>
      </c>
      <c r="E19" s="14">
        <f>((B19*$H$4)+(C19*$H$5)+(D19*$H$6))*'[1]pesos franjas'!$B$28</f>
        <v>0.0023364018048998765</v>
      </c>
      <c r="I19">
        <f t="shared" si="0"/>
        <v>0.7429757739581607</v>
      </c>
    </row>
    <row r="20" spans="1:9" ht="12.75">
      <c r="A20" s="15">
        <v>26</v>
      </c>
      <c r="B20" s="13">
        <f>'peso viajeros'!B18</f>
        <v>0.031139564660691427</v>
      </c>
      <c r="C20" s="13">
        <f>'peso tiempos'!B18</f>
        <v>0.026595744680851064</v>
      </c>
      <c r="D20" s="13">
        <f>'pesos transbordos'!B18</f>
        <v>0.03623324955561919</v>
      </c>
      <c r="E20" s="14">
        <f>((B20*$H$4)+(C20*$H$5)+(D20*$H$6))*'[1]pesos franjas'!$B$28</f>
        <v>0.0019311992986670676</v>
      </c>
      <c r="I20">
        <f t="shared" si="0"/>
        <v>0.6141213769761275</v>
      </c>
    </row>
    <row r="21" spans="1:9" ht="12.75">
      <c r="A21" s="15">
        <v>27</v>
      </c>
      <c r="B21" s="13">
        <f>'peso viajeros'!B19</f>
        <v>0.04010243277848913</v>
      </c>
      <c r="C21" s="13">
        <f>'peso tiempos'!B19</f>
        <v>0.03723404255319149</v>
      </c>
      <c r="D21" s="13">
        <f>'pesos transbordos'!B19</f>
        <v>0.047876475593112755</v>
      </c>
      <c r="E21" s="14">
        <f>((B21*$H$4)+(C21*$H$5)+(D21*$H$6))*'[1]pesos franjas'!$B$28</f>
        <v>0.002518177538478798</v>
      </c>
      <c r="I21">
        <f t="shared" si="0"/>
        <v>0.8007804572362578</v>
      </c>
    </row>
    <row r="22" spans="1:9" ht="12.75">
      <c r="A22" s="15">
        <v>30</v>
      </c>
      <c r="B22" s="13">
        <f>'peso viajeros'!B20</f>
        <v>0.012087067861715756</v>
      </c>
      <c r="C22" s="13">
        <f>'peso tiempos'!B20</f>
        <v>0.027777777777777766</v>
      </c>
      <c r="D22" s="13">
        <f>'pesos transbordos'!B20</f>
        <v>0.0116203849859242</v>
      </c>
      <c r="E22" s="14">
        <f>((B22*$H$4)+(C22*$H$5)+(D22*$H$6))*'[1]pesos franjas'!$B$28</f>
        <v>0.0008918336392684518</v>
      </c>
      <c r="I22">
        <f t="shared" si="0"/>
        <v>0.2836030972873677</v>
      </c>
    </row>
    <row r="23" spans="1:9" ht="12.75">
      <c r="A23" s="15">
        <v>31</v>
      </c>
      <c r="B23" s="13">
        <f>'peso viajeros'!B21</f>
        <v>0.016133162612035852</v>
      </c>
      <c r="C23" s="13">
        <f>'peso tiempos'!B21</f>
        <v>0.03723404255319149</v>
      </c>
      <c r="D23" s="13">
        <f>'pesos transbordos'!B21</f>
        <v>0.011928739182110884</v>
      </c>
      <c r="E23" s="14">
        <f>((B23*$H$4)+(C23*$H$5)+(D23*$H$6))*'[1]pesos franjas'!$B$28</f>
        <v>0.0011767932599037155</v>
      </c>
      <c r="I23">
        <f t="shared" si="0"/>
        <v>0.3742202566493815</v>
      </c>
    </row>
    <row r="24" spans="1:9" ht="12.75">
      <c r="A24" s="15">
        <v>32</v>
      </c>
      <c r="B24" s="13">
        <f>'peso viajeros'!B22</f>
        <v>0.026427656850192056</v>
      </c>
      <c r="C24" s="13">
        <f>'peso tiempos'!B22</f>
        <v>0.034278959810874705</v>
      </c>
      <c r="D24" s="13">
        <f>'pesos transbordos'!B22</f>
        <v>0.033628553924867625</v>
      </c>
      <c r="E24" s="14">
        <f>((B24*$H$4)+(C24*$H$5)+(D24*$H$6))*'[1]pesos franjas'!$B$28</f>
        <v>0.0017532376057572503</v>
      </c>
      <c r="I24">
        <f t="shared" si="0"/>
        <v>0.5575295586308056</v>
      </c>
    </row>
    <row r="25" spans="1:9" ht="12.75">
      <c r="A25" s="15">
        <v>33</v>
      </c>
      <c r="B25" s="13">
        <f>'peso viajeros'!B23</f>
        <v>0.009218950064020483</v>
      </c>
      <c r="C25" s="13">
        <f>'peso tiempos'!B23</f>
        <v>0.022458628841607563</v>
      </c>
      <c r="D25" s="13">
        <f>'pesos transbordos'!B23</f>
        <v>0.015108539861305876</v>
      </c>
      <c r="E25" s="14">
        <f>((B25*$H$4)+(C25*$H$5)+(D25*$H$6))*'[1]pesos franjas'!$B$28</f>
        <v>0.0007174021425653421</v>
      </c>
      <c r="I25">
        <f t="shared" si="0"/>
        <v>0.2281338813357788</v>
      </c>
    </row>
    <row r="26" spans="1:9" ht="12.75">
      <c r="A26" s="15">
        <v>34</v>
      </c>
      <c r="B26" s="13">
        <f>'peso viajeros'!B24</f>
        <v>0.015364916773367487</v>
      </c>
      <c r="C26" s="13">
        <f>'peso tiempos'!B24</f>
        <v>0.026595744680851064</v>
      </c>
      <c r="D26" s="13">
        <f>'pesos transbordos'!B24</f>
        <v>0.0282617225579041</v>
      </c>
      <c r="E26" s="14">
        <f>((B26*$H$4)+(C26*$H$5)+(D26*$H$6))*'[1]pesos franjas'!$B$28</f>
        <v>0.0011139111636603394</v>
      </c>
      <c r="I26">
        <f t="shared" si="0"/>
        <v>0.35422375004398793</v>
      </c>
    </row>
    <row r="27" spans="1:9" ht="12.75">
      <c r="A27" s="15">
        <v>36</v>
      </c>
      <c r="B27" s="13">
        <f>'peso viajeros'!B25</f>
        <v>0.014545454545454544</v>
      </c>
      <c r="C27" s="13">
        <f>'peso tiempos'!B25</f>
        <v>0.02718676122931441</v>
      </c>
      <c r="D27" s="13">
        <f>'pesos transbordos'!B25</f>
        <v>0.026956519611082152</v>
      </c>
      <c r="E27" s="14">
        <f>((B27*$H$4)+(C27*$H$5)+(D27*$H$6))*'[1]pesos franjas'!$B$28</f>
        <v>0.0010728948982826384</v>
      </c>
      <c r="I27">
        <f t="shared" si="0"/>
        <v>0.341180577653879</v>
      </c>
    </row>
    <row r="28" spans="1:9" ht="12.75">
      <c r="A28" s="15">
        <v>40</v>
      </c>
      <c r="B28" s="13">
        <f>'peso viajeros'!B26</f>
        <v>0.004609475032010242</v>
      </c>
      <c r="C28" s="13">
        <f>'peso tiempos'!B26</f>
        <v>0.015957446808510637</v>
      </c>
      <c r="D28" s="13">
        <f>'pesos transbordos'!B26</f>
        <v>0.0068376319376635105</v>
      </c>
      <c r="E28" s="14">
        <f>((B28*$H$4)+(C28*$H$5)+(D28*$H$6))*'[1]pesos franjas'!$B$28</f>
        <v>0.00039699899647857535</v>
      </c>
      <c r="I28">
        <f t="shared" si="0"/>
        <v>0.12624568088018695</v>
      </c>
    </row>
    <row r="29" spans="1:9" ht="12.75">
      <c r="A29" s="15">
        <v>41</v>
      </c>
      <c r="B29" s="13">
        <f>'peso viajeros'!B27</f>
        <v>0.009935979513444302</v>
      </c>
      <c r="C29" s="13">
        <f>'peso tiempos'!B27</f>
        <v>0.013593380614657207</v>
      </c>
      <c r="D29" s="13">
        <f>'pesos transbordos'!B27</f>
        <v>0.0056694753002578605</v>
      </c>
      <c r="E29" s="14">
        <f>((B29*$H$4)+(C29*$H$5)+(D29*$H$6))*'[1]pesos franjas'!$B$28</f>
        <v>0.0006362032575133691</v>
      </c>
      <c r="I29">
        <f t="shared" si="0"/>
        <v>0.20231263588925139</v>
      </c>
    </row>
    <row r="30" spans="1:9" ht="12.75">
      <c r="A30" s="15">
        <v>42</v>
      </c>
      <c r="B30" s="13">
        <f>'peso viajeros'!B28</f>
        <v>0.005326504481434062</v>
      </c>
      <c r="C30" s="13">
        <f>'peso tiempos'!B28</f>
        <v>0.021276595744680854</v>
      </c>
      <c r="D30" s="13">
        <f>'pesos transbordos'!B28</f>
        <v>0.005513666698480989</v>
      </c>
      <c r="E30" s="14">
        <f>((B30*$H$4)+(C30*$H$5)+(D30*$H$6))*'[1]pesos franjas'!$B$28</f>
        <v>0.00047355854351815936</v>
      </c>
      <c r="I30">
        <f t="shared" si="0"/>
        <v>0.15059161683877467</v>
      </c>
    </row>
    <row r="31" spans="1:9" ht="12.75">
      <c r="A31" s="15">
        <v>43</v>
      </c>
      <c r="B31" s="13">
        <f>'peso viajeros'!B29</f>
        <v>0.008092189500640206</v>
      </c>
      <c r="C31" s="13">
        <f>'peso tiempos'!B29</f>
        <v>0.014184397163120577</v>
      </c>
      <c r="D31" s="13">
        <f>'pesos transbordos'!B29</f>
        <v>0.003804666589985991</v>
      </c>
      <c r="E31" s="14">
        <f>((B31*$H$4)+(C31*$H$5)+(D31*$H$6))*'[1]pesos franjas'!$B$28</f>
        <v>0.000541941058346519</v>
      </c>
      <c r="I31">
        <f t="shared" si="0"/>
        <v>0.17233725655419305</v>
      </c>
    </row>
    <row r="32" spans="1:9" ht="12.75">
      <c r="A32" s="15">
        <v>52</v>
      </c>
      <c r="B32" s="13">
        <f>'peso viajeros'!B30</f>
        <v>0.015825864276568503</v>
      </c>
      <c r="C32" s="13">
        <f>'peso tiempos'!B30</f>
        <v>0.022458628841607563</v>
      </c>
      <c r="D32" s="13">
        <f>'pesos transbordos'!B30</f>
        <v>0.012534842800541337</v>
      </c>
      <c r="E32" s="14">
        <f>((B32*$H$4)+(C32*$H$5)+(D32*$H$6))*'[1]pesos franjas'!$B$28</f>
        <v>0.0010350187916406005</v>
      </c>
      <c r="I32">
        <f t="shared" si="0"/>
        <v>0.32913597574171094</v>
      </c>
    </row>
    <row r="33" spans="1:9" ht="12.75">
      <c r="A33" s="15">
        <v>55</v>
      </c>
      <c r="B33" s="13">
        <f>'peso viajeros'!B31</f>
        <v>0.015518565941101145</v>
      </c>
      <c r="C33" s="13">
        <f>'peso tiempos'!B31</f>
        <v>0.03546099290780139</v>
      </c>
      <c r="D33" s="13">
        <f>'pesos transbordos'!B31</f>
        <v>0.017196864576220994</v>
      </c>
      <c r="E33" s="14">
        <f>((B33*$H$4)+(C33*$H$5)+(D33*$H$6))*'[1]pesos franjas'!$B$28</f>
        <v>0.0011527625026582636</v>
      </c>
      <c r="I33">
        <f t="shared" si="0"/>
        <v>0.3665784758453278</v>
      </c>
    </row>
    <row r="34" spans="1:9" ht="12.75">
      <c r="A34" s="15" t="s">
        <v>0</v>
      </c>
      <c r="B34" s="13">
        <f>'peso viajeros'!B32</f>
        <v>0.002458386683738797</v>
      </c>
      <c r="C34" s="13">
        <f>'peso tiempos'!B32</f>
        <v>0.02718676122931441</v>
      </c>
      <c r="D34" s="13">
        <f>'pesos transbordos'!B32</f>
        <v>0.0026365099525803445</v>
      </c>
      <c r="E34" s="14">
        <f>((B34*$H$4)+(C34*$H$5)+(D34*$H$6))*'[1]pesos franjas'!$B$28</f>
        <v>0.00037061161975569134</v>
      </c>
      <c r="F34"/>
      <c r="I34">
        <f t="shared" si="0"/>
        <v>0.11785449508230984</v>
      </c>
    </row>
    <row r="35" spans="1:9" ht="12.75">
      <c r="A35" s="15" t="s">
        <v>1</v>
      </c>
      <c r="B35" s="13">
        <f>'peso viajeros'!B33</f>
        <v>0.05623559539052496</v>
      </c>
      <c r="C35" s="13">
        <f>'peso tiempos'!B33</f>
        <v>0.03368794326241135</v>
      </c>
      <c r="D35" s="13">
        <f>'pesos transbordos'!B33</f>
        <v>0.06383992338458704</v>
      </c>
      <c r="E35" s="14">
        <f>((B35*$H$4)+(C35*$H$5)+(D35*$H$6))*'[1]pesos franjas'!$B$28</f>
        <v>0.0033556886958285253</v>
      </c>
      <c r="I35">
        <f t="shared" si="0"/>
        <v>1.067109005273471</v>
      </c>
    </row>
    <row r="36" spans="1:9" ht="12.75">
      <c r="A36" s="15" t="s">
        <v>2</v>
      </c>
      <c r="B36" s="13">
        <f>'peso viajeros'!B34</f>
        <v>0.06683738796414852</v>
      </c>
      <c r="C36" s="13">
        <f>'peso tiempos'!B34</f>
        <v>0.034278959810874705</v>
      </c>
      <c r="D36" s="13">
        <f>'pesos transbordos'!B34</f>
        <v>0.06583688389322462</v>
      </c>
      <c r="E36" s="14">
        <f>((B36*$H$4)+(C36*$H$5)+(D36*$H$6))*'[1]pesos franjas'!$B$28</f>
        <v>0.00389609842288251</v>
      </c>
      <c r="F36"/>
      <c r="I36">
        <f t="shared" si="0"/>
        <v>1.2389592984766382</v>
      </c>
    </row>
    <row r="37" spans="1:9" ht="12.75">
      <c r="A37" s="15" t="s">
        <v>3</v>
      </c>
      <c r="B37" s="13">
        <f>'peso viajeros'!B35</f>
        <v>0.05582586427656852</v>
      </c>
      <c r="C37" s="13">
        <f>'peso tiempos'!B35</f>
        <v>0.027777777777777766</v>
      </c>
      <c r="D37" s="13">
        <f>'pesos transbordos'!B35</f>
        <v>0.038923599129755924</v>
      </c>
      <c r="E37" s="14">
        <f>((B37*$H$4)+(C37*$H$5)+(D37*$H$6))*'[1]pesos franjas'!$B$28</f>
        <v>0.0031796663437250036</v>
      </c>
      <c r="I37">
        <f t="shared" si="0"/>
        <v>1.0111338973045512</v>
      </c>
    </row>
    <row r="38" spans="1:9" ht="13.5" thickBot="1">
      <c r="A38" s="15" t="s">
        <v>4</v>
      </c>
      <c r="B38" s="13">
        <f>'peso viajeros'!B36</f>
        <v>0.0207426376440461</v>
      </c>
      <c r="C38" s="13">
        <f>'peso tiempos'!B36</f>
        <v>0.020685579196217496</v>
      </c>
      <c r="D38" s="13">
        <f>'pesos transbordos'!B36</f>
        <v>0.03401685180154714</v>
      </c>
      <c r="E38" s="14">
        <f>((B38*$H$4)+(C38*$H$5)+(D38*$H$6))*'[1]pesos franjas'!$B$28</f>
        <v>0.0013536033005318133</v>
      </c>
      <c r="I38">
        <f t="shared" si="0"/>
        <v>0.43044584956911663</v>
      </c>
    </row>
    <row r="39" spans="1:9" ht="13.5" thickBot="1">
      <c r="A39" s="17" t="s">
        <v>13</v>
      </c>
      <c r="B39" s="16">
        <v>1</v>
      </c>
      <c r="C39" s="16">
        <v>1</v>
      </c>
      <c r="D39" s="16">
        <v>1</v>
      </c>
      <c r="E39" s="18"/>
      <c r="I39">
        <f>SUM(I4:I38)</f>
        <v>19.90959004272254</v>
      </c>
    </row>
  </sheetData>
  <mergeCells count="1">
    <mergeCell ref="A1:E1"/>
  </mergeCells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A1">
      <selection activeCell="A1" sqref="A1:IV16384"/>
    </sheetView>
  </sheetViews>
  <sheetFormatPr defaultColWidth="11.421875" defaultRowHeight="12.75"/>
  <cols>
    <col min="1" max="1" width="7.28125" style="2" customWidth="1"/>
    <col min="2" max="5" width="7.57421875" style="3" customWidth="1"/>
    <col min="6" max="7" width="6.57421875" style="3" customWidth="1"/>
    <col min="8" max="9" width="7.57421875" style="3" customWidth="1"/>
    <col min="10" max="16" width="6.57421875" style="3" customWidth="1"/>
    <col min="17" max="19" width="7.57421875" style="3" customWidth="1"/>
    <col min="20" max="21" width="6.57421875" style="3" customWidth="1"/>
    <col min="22" max="22" width="7.57421875" style="3" customWidth="1"/>
    <col min="23" max="31" width="6.57421875" style="3" customWidth="1"/>
    <col min="32" max="32" width="7.57421875" style="3" customWidth="1"/>
    <col min="33" max="33" width="6.57421875" style="3" customWidth="1"/>
    <col min="34" max="34" width="5.57421875" style="3" customWidth="1"/>
    <col min="35" max="36" width="7.57421875" style="3" customWidth="1"/>
    <col min="37" max="16384" width="10.00390625" style="3" customWidth="1"/>
  </cols>
  <sheetData>
    <row r="1" spans="1:36" ht="12.7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3" spans="1:36" s="2" customFormat="1" ht="12.75">
      <c r="A3" s="2" t="s">
        <v>7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</row>
    <row r="4" spans="1:36" ht="12.75">
      <c r="A4" s="2">
        <v>1</v>
      </c>
      <c r="B4" s="4">
        <f>viajeros!B4/viajeros!B$39</f>
        <v>0.03359795134443023</v>
      </c>
      <c r="C4" s="4">
        <f>viajeros!C4/viajeros!C$39</f>
        <v>0.033597951344430256</v>
      </c>
      <c r="D4" s="4">
        <f>viajeros!D4/viajeros!D$39</f>
        <v>0.03359795134443023</v>
      </c>
      <c r="E4" s="4">
        <f>viajeros!E4/viajeros!E$39</f>
        <v>0.033597951344430235</v>
      </c>
      <c r="F4" s="4">
        <f>viajeros!F4/viajeros!F$39</f>
        <v>0.033597951344430235</v>
      </c>
      <c r="G4" s="4">
        <f>viajeros!G4/viajeros!G$39</f>
        <v>0.03359795134443025</v>
      </c>
      <c r="H4" s="4">
        <f>viajeros!H4/viajeros!H$39</f>
        <v>0.03359795134443022</v>
      </c>
      <c r="I4" s="4">
        <f>viajeros!I4/viajeros!I$39</f>
        <v>0.03359795134443022</v>
      </c>
      <c r="J4" s="4">
        <f>viajeros!J4/viajeros!J$39</f>
        <v>0.0335979513444302</v>
      </c>
      <c r="K4" s="4">
        <f>viajeros!K4/viajeros!K$39</f>
        <v>0.0335979513444302</v>
      </c>
      <c r="L4" s="4">
        <f>viajeros!L4/viajeros!L$39</f>
        <v>0.03359795134443024</v>
      </c>
      <c r="M4" s="4">
        <f>viajeros!M4/viajeros!M$39</f>
        <v>0.03359795134443024</v>
      </c>
      <c r="N4" s="4">
        <f>viajeros!N4/viajeros!N$39</f>
        <v>0.03359795134443027</v>
      </c>
      <c r="O4" s="4">
        <f>viajeros!O4/viajeros!O$39</f>
        <v>0.033597951344430346</v>
      </c>
      <c r="P4" s="4">
        <f>viajeros!P4/viajeros!P$39</f>
        <v>0.03359795134443018</v>
      </c>
      <c r="Q4" s="4">
        <f>viajeros!Q4/viajeros!Q$39</f>
        <v>0.033597951344430214</v>
      </c>
      <c r="R4" s="4">
        <f>viajeros!R4/viajeros!R$39</f>
        <v>0.033597951344430124</v>
      </c>
      <c r="S4" s="4">
        <f>viajeros!S4/viajeros!S$39</f>
        <v>0.03359795134443023</v>
      </c>
      <c r="T4" s="4">
        <f>viajeros!T4/viajeros!T$39</f>
        <v>0.033597951344430194</v>
      </c>
      <c r="U4" s="4">
        <f>viajeros!U4/viajeros!U$39</f>
        <v>0.03359795134443017</v>
      </c>
      <c r="V4" s="4">
        <f>viajeros!V4/viajeros!V$39</f>
        <v>0.0335979513444301</v>
      </c>
      <c r="W4" s="4">
        <f>viajeros!W4/viajeros!W$39</f>
        <v>0.033597951344430166</v>
      </c>
      <c r="X4" s="4">
        <f>viajeros!X4/viajeros!X$39</f>
        <v>0.03359795134443027</v>
      </c>
      <c r="Y4" s="4">
        <f>viajeros!Y4/viajeros!Y$39</f>
        <v>0.03359795134443027</v>
      </c>
      <c r="Z4" s="4">
        <f>viajeros!Z4/viajeros!Z$39</f>
        <v>0.03359795134443023</v>
      </c>
      <c r="AA4" s="4">
        <f>viajeros!AA4/viajeros!AA$39</f>
        <v>0.03359795134443023</v>
      </c>
      <c r="AB4" s="4">
        <f>viajeros!AB4/viajeros!AB$39</f>
        <v>0.033597951344430256</v>
      </c>
      <c r="AC4" s="4">
        <f>viajeros!AC4/viajeros!AC$39</f>
        <v>0.03359795134443025</v>
      </c>
      <c r="AD4" s="4">
        <f>viajeros!AD4/viajeros!AD$39</f>
        <v>0.03359795134443024</v>
      </c>
      <c r="AE4" s="4">
        <f>viajeros!AE4/viajeros!AE$39</f>
        <v>0.03359795134443028</v>
      </c>
      <c r="AF4" s="4">
        <f>viajeros!AF4/viajeros!AF$39</f>
        <v>0.033597951344430284</v>
      </c>
      <c r="AG4" s="4">
        <f>viajeros!AG4/viajeros!AG$39</f>
        <v>0.03359795134443024</v>
      </c>
      <c r="AH4" s="4">
        <f>viajeros!AH4/viajeros!AH$39</f>
        <v>0.033597951344430235</v>
      </c>
      <c r="AI4" s="4">
        <f>viajeros!AI4/viajeros!AI$39</f>
        <v>0.03359795134443021</v>
      </c>
      <c r="AJ4" s="4">
        <f>viajeros!AJ4/viajeros!AJ$39</f>
        <v>0.03359795134443016</v>
      </c>
    </row>
    <row r="5" spans="1:36" ht="12.75">
      <c r="A5" s="2">
        <v>2</v>
      </c>
      <c r="B5" s="4">
        <f>viajeros!B5/viajeros!B$39</f>
        <v>0.11216389244558257</v>
      </c>
      <c r="C5" s="4">
        <f>viajeros!C5/viajeros!C$39</f>
        <v>0.11216389244558263</v>
      </c>
      <c r="D5" s="4">
        <f>viajeros!D5/viajeros!D$39</f>
        <v>0.1121638924455827</v>
      </c>
      <c r="E5" s="4">
        <f>viajeros!E5/viajeros!E$39</f>
        <v>0.11216389244558272</v>
      </c>
      <c r="F5" s="4">
        <f>viajeros!F5/viajeros!F$39</f>
        <v>0.11216389244558257</v>
      </c>
      <c r="G5" s="4">
        <f>viajeros!G5/viajeros!G$39</f>
        <v>0.11216389244558268</v>
      </c>
      <c r="H5" s="4">
        <f>viajeros!H5/viajeros!H$39</f>
        <v>0.11216389244558274</v>
      </c>
      <c r="I5" s="4">
        <f>viajeros!I5/viajeros!I$39</f>
        <v>0.11216389244558257</v>
      </c>
      <c r="J5" s="4">
        <f>viajeros!J5/viajeros!J$39</f>
        <v>0.11216389244558256</v>
      </c>
      <c r="K5" s="4">
        <f>viajeros!K5/viajeros!K$39</f>
        <v>0.11216389244558264</v>
      </c>
      <c r="L5" s="4">
        <f>viajeros!L5/viajeros!L$39</f>
        <v>0.11216389244558277</v>
      </c>
      <c r="M5" s="4">
        <f>viajeros!M5/viajeros!M$39</f>
        <v>0.11216389244558259</v>
      </c>
      <c r="N5" s="4">
        <f>viajeros!N5/viajeros!N$39</f>
        <v>0.11216389244558242</v>
      </c>
      <c r="O5" s="4">
        <f>viajeros!O5/viajeros!O$39</f>
        <v>0.11216389244558274</v>
      </c>
      <c r="P5" s="4">
        <f>viajeros!P5/viajeros!P$39</f>
        <v>0.11216389244558259</v>
      </c>
      <c r="Q5" s="4">
        <f>viajeros!Q5/viajeros!Q$39</f>
        <v>0.11216389244558266</v>
      </c>
      <c r="R5" s="4">
        <f>viajeros!R5/viajeros!R$39</f>
        <v>0.11216389244558267</v>
      </c>
      <c r="S5" s="4">
        <f>viajeros!S5/viajeros!S$39</f>
        <v>0.11216389244558254</v>
      </c>
      <c r="T5" s="4">
        <f>viajeros!T5/viajeros!T$39</f>
        <v>0.11216389244558259</v>
      </c>
      <c r="U5" s="4">
        <f>viajeros!U5/viajeros!U$39</f>
        <v>0.11216389244558254</v>
      </c>
      <c r="V5" s="4">
        <f>viajeros!V5/viajeros!V$39</f>
        <v>0.11216389244558267</v>
      </c>
      <c r="W5" s="4">
        <f>viajeros!W5/viajeros!W$39</f>
        <v>0.11216389244558285</v>
      </c>
      <c r="X5" s="4">
        <f>viajeros!X5/viajeros!X$39</f>
        <v>0.11216389244558259</v>
      </c>
      <c r="Y5" s="4">
        <f>viajeros!Y5/viajeros!Y$39</f>
        <v>0.1121638924455826</v>
      </c>
      <c r="Z5" s="4">
        <f>viajeros!Z5/viajeros!Z$39</f>
        <v>0.11216389244558246</v>
      </c>
      <c r="AA5" s="4">
        <f>viajeros!AA5/viajeros!AA$39</f>
        <v>0.11216389244558236</v>
      </c>
      <c r="AB5" s="4">
        <f>viajeros!AB5/viajeros!AB$39</f>
        <v>0.11216389244558263</v>
      </c>
      <c r="AC5" s="4">
        <f>viajeros!AC5/viajeros!AC$39</f>
        <v>0.11216389244558266</v>
      </c>
      <c r="AD5" s="4">
        <f>viajeros!AD5/viajeros!AD$39</f>
        <v>0.11216389244558254</v>
      </c>
      <c r="AE5" s="4">
        <f>viajeros!AE5/viajeros!AE$39</f>
        <v>0.11216389244558257</v>
      </c>
      <c r="AF5" s="4">
        <f>viajeros!AF5/viajeros!AF$39</f>
        <v>0.11216389244558254</v>
      </c>
      <c r="AG5" s="4">
        <f>viajeros!AG5/viajeros!AG$39</f>
        <v>0.11216389244558243</v>
      </c>
      <c r="AH5" s="4">
        <f>viajeros!AH5/viajeros!AH$39</f>
        <v>0.1121638924455826</v>
      </c>
      <c r="AI5" s="4">
        <f>viajeros!AI5/viajeros!AI$39</f>
        <v>0.11216389244558282</v>
      </c>
      <c r="AJ5" s="4">
        <f>viajeros!AJ5/viajeros!AJ$39</f>
        <v>0.11216389244558266</v>
      </c>
    </row>
    <row r="6" spans="1:36" ht="12.75">
      <c r="A6" s="2">
        <v>5</v>
      </c>
      <c r="B6" s="4">
        <f>viajeros!B6/viajeros!B$39</f>
        <v>0.06222791293213819</v>
      </c>
      <c r="C6" s="4">
        <f>viajeros!C6/viajeros!C$39</f>
        <v>0.062227912932138287</v>
      </c>
      <c r="D6" s="4">
        <f>viajeros!D6/viajeros!D$39</f>
        <v>0.062227912932138314</v>
      </c>
      <c r="E6" s="4">
        <f>viajeros!E6/viajeros!E$39</f>
        <v>0.062227912932138335</v>
      </c>
      <c r="F6" s="4">
        <f>viajeros!F6/viajeros!F$39</f>
        <v>0.06222791293213818</v>
      </c>
      <c r="G6" s="4">
        <f>viajeros!G6/viajeros!G$39</f>
        <v>0.06222791293213837</v>
      </c>
      <c r="H6" s="4">
        <f>viajeros!H6/viajeros!H$39</f>
        <v>0.062227912932138245</v>
      </c>
      <c r="I6" s="4">
        <f>viajeros!I6/viajeros!I$39</f>
        <v>0.06222791293213814</v>
      </c>
      <c r="J6" s="4">
        <f>viajeros!J6/viajeros!J$39</f>
        <v>0.06222791293213827</v>
      </c>
      <c r="K6" s="4">
        <f>viajeros!K6/viajeros!K$39</f>
        <v>0.06222791293213828</v>
      </c>
      <c r="L6" s="4">
        <f>viajeros!L6/viajeros!L$39</f>
        <v>0.062227912932138224</v>
      </c>
      <c r="M6" s="4">
        <f>viajeros!M6/viajeros!M$39</f>
        <v>0.06222791293213837</v>
      </c>
      <c r="N6" s="4">
        <f>viajeros!N6/viajeros!N$39</f>
        <v>0.06222791293213833</v>
      </c>
      <c r="O6" s="4">
        <f>viajeros!O6/viajeros!O$39</f>
        <v>0.06222791293213835</v>
      </c>
      <c r="P6" s="4">
        <f>viajeros!P6/viajeros!P$39</f>
        <v>0.06222791293213837</v>
      </c>
      <c r="Q6" s="4">
        <f>viajeros!Q6/viajeros!Q$39</f>
        <v>0.06222791293213838</v>
      </c>
      <c r="R6" s="4">
        <f>viajeros!R6/viajeros!R$39</f>
        <v>0.06222791293213811</v>
      </c>
      <c r="S6" s="4">
        <f>viajeros!S6/viajeros!S$39</f>
        <v>0.062227912932138155</v>
      </c>
      <c r="T6" s="4">
        <f>viajeros!T6/viajeros!T$39</f>
        <v>0.06222791293213827</v>
      </c>
      <c r="U6" s="4">
        <f>viajeros!U6/viajeros!U$39</f>
        <v>0.06222791293213832</v>
      </c>
      <c r="V6" s="4">
        <f>viajeros!V6/viajeros!V$39</f>
        <v>0.062227912932138356</v>
      </c>
      <c r="W6" s="4">
        <f>viajeros!W6/viajeros!W$39</f>
        <v>0.062227912932138266</v>
      </c>
      <c r="X6" s="4">
        <f>viajeros!X6/viajeros!X$39</f>
        <v>0.062227912932138287</v>
      </c>
      <c r="Y6" s="4">
        <f>viajeros!Y6/viajeros!Y$39</f>
        <v>0.06222791293213835</v>
      </c>
      <c r="Z6" s="4">
        <f>viajeros!Z6/viajeros!Z$39</f>
        <v>0.0622279129321383</v>
      </c>
      <c r="AA6" s="4">
        <f>viajeros!AA6/viajeros!AA$39</f>
        <v>0.0622279129321383</v>
      </c>
      <c r="AB6" s="4">
        <f>viajeros!AB6/viajeros!AB$39</f>
        <v>0.062227912932138287</v>
      </c>
      <c r="AC6" s="4">
        <f>viajeros!AC6/viajeros!AC$39</f>
        <v>0.062227912932138266</v>
      </c>
      <c r="AD6" s="4">
        <f>viajeros!AD6/viajeros!AD$39</f>
        <v>0.06222791293213831</v>
      </c>
      <c r="AE6" s="4">
        <f>viajeros!AE6/viajeros!AE$39</f>
        <v>0.06222791293213826</v>
      </c>
      <c r="AF6" s="4">
        <f>viajeros!AF6/viajeros!AF$39</f>
        <v>0.06222791293213826</v>
      </c>
      <c r="AG6" s="4">
        <f>viajeros!AG6/viajeros!AG$39</f>
        <v>0.06222791293213827</v>
      </c>
      <c r="AH6" s="4">
        <f>viajeros!AH6/viajeros!AH$39</f>
        <v>0.0622279129321383</v>
      </c>
      <c r="AI6" s="4">
        <f>viajeros!AI6/viajeros!AI$39</f>
        <v>0.06222791293213834</v>
      </c>
      <c r="AJ6" s="4">
        <f>viajeros!AJ6/viajeros!AJ$39</f>
        <v>0.062227912932138287</v>
      </c>
    </row>
    <row r="7" spans="1:36" ht="12.75">
      <c r="A7" s="2">
        <v>6</v>
      </c>
      <c r="B7" s="4">
        <f>viajeros!B7/viajeros!B$39</f>
        <v>0.07743918053777218</v>
      </c>
      <c r="C7" s="4">
        <f>viajeros!C7/viajeros!C$39</f>
        <v>0.07743918053777216</v>
      </c>
      <c r="D7" s="4">
        <f>viajeros!D7/viajeros!D$39</f>
        <v>0.07743918053777185</v>
      </c>
      <c r="E7" s="4">
        <f>viajeros!E7/viajeros!E$39</f>
        <v>0.0774391805377721</v>
      </c>
      <c r="F7" s="4">
        <f>viajeros!F7/viajeros!F$39</f>
        <v>0.0774391805377721</v>
      </c>
      <c r="G7" s="4">
        <f>viajeros!G7/viajeros!G$39</f>
        <v>0.07743918053777213</v>
      </c>
      <c r="H7" s="4">
        <f>viajeros!H7/viajeros!H$39</f>
        <v>0.07743918053777202</v>
      </c>
      <c r="I7" s="4">
        <f>viajeros!I7/viajeros!I$39</f>
        <v>0.07743918053777189</v>
      </c>
      <c r="J7" s="4">
        <f>viajeros!J7/viajeros!J$39</f>
        <v>0.07743918053777216</v>
      </c>
      <c r="K7" s="4">
        <f>viajeros!K7/viajeros!K$39</f>
        <v>0.07743918053777217</v>
      </c>
      <c r="L7" s="4">
        <f>viajeros!L7/viajeros!L$39</f>
        <v>0.07743918053777203</v>
      </c>
      <c r="M7" s="4">
        <f>viajeros!M7/viajeros!M$39</f>
        <v>0.07743918053777214</v>
      </c>
      <c r="N7" s="4">
        <f>viajeros!N7/viajeros!N$39</f>
        <v>0.07743918053777214</v>
      </c>
      <c r="O7" s="4">
        <f>viajeros!O7/viajeros!O$39</f>
        <v>0.07743918053777218</v>
      </c>
      <c r="P7" s="4">
        <f>viajeros!P7/viajeros!P$39</f>
        <v>0.07743918053777206</v>
      </c>
      <c r="Q7" s="4">
        <f>viajeros!Q7/viajeros!Q$39</f>
        <v>0.07743918053777206</v>
      </c>
      <c r="R7" s="4">
        <f>viajeros!R7/viajeros!R$39</f>
        <v>0.07743918053777213</v>
      </c>
      <c r="S7" s="4">
        <f>viajeros!S7/viajeros!S$39</f>
        <v>0.07743918053777211</v>
      </c>
      <c r="T7" s="4">
        <f>viajeros!T7/viajeros!T$39</f>
        <v>0.07743918053777211</v>
      </c>
      <c r="U7" s="4">
        <f>viajeros!U7/viajeros!U$39</f>
        <v>0.07743918053777207</v>
      </c>
      <c r="V7" s="4">
        <f>viajeros!V7/viajeros!V$39</f>
        <v>0.07743918053777196</v>
      </c>
      <c r="W7" s="4">
        <f>viajeros!W7/viajeros!W$39</f>
        <v>0.07743918053777206</v>
      </c>
      <c r="X7" s="4">
        <f>viajeros!X7/viajeros!X$39</f>
        <v>0.07743918053777209</v>
      </c>
      <c r="Y7" s="4">
        <f>viajeros!Y7/viajeros!Y$39</f>
        <v>0.0774391805377721</v>
      </c>
      <c r="Z7" s="4">
        <f>viajeros!Z7/viajeros!Z$39</f>
        <v>0.0774391805377721</v>
      </c>
      <c r="AA7" s="4">
        <f>viajeros!AA7/viajeros!AA$39</f>
        <v>0.07743918053777214</v>
      </c>
      <c r="AB7" s="4">
        <f>viajeros!AB7/viajeros!AB$39</f>
        <v>0.07743918053777193</v>
      </c>
      <c r="AC7" s="4">
        <f>viajeros!AC7/viajeros!AC$39</f>
        <v>0.07743918053777209</v>
      </c>
      <c r="AD7" s="4">
        <f>viajeros!AD7/viajeros!AD$39</f>
        <v>0.07743918053777211</v>
      </c>
      <c r="AE7" s="4">
        <f>viajeros!AE7/viajeros!AE$39</f>
        <v>0.07743918053777206</v>
      </c>
      <c r="AF7" s="4">
        <f>viajeros!AF7/viajeros!AF$39</f>
        <v>0.07743918053777206</v>
      </c>
      <c r="AG7" s="4">
        <f>viajeros!AG7/viajeros!AG$39</f>
        <v>0.07743918053777217</v>
      </c>
      <c r="AH7" s="4">
        <f>viajeros!AH7/viajeros!AH$39</f>
        <v>0.07743918053777192</v>
      </c>
      <c r="AI7" s="4">
        <f>viajeros!AI7/viajeros!AI$39</f>
        <v>0.07743918053777193</v>
      </c>
      <c r="AJ7" s="4">
        <f>viajeros!AJ7/viajeros!AJ$39</f>
        <v>0.07743918053777202</v>
      </c>
    </row>
    <row r="8" spans="1:36" ht="12.75">
      <c r="A8" s="2">
        <v>10</v>
      </c>
      <c r="B8" s="4">
        <f>viajeros!B8/viajeros!B$39</f>
        <v>0.02688860435339308</v>
      </c>
      <c r="C8" s="4">
        <f>viajeros!C8/viajeros!C$39</f>
        <v>0.026888604353393068</v>
      </c>
      <c r="D8" s="4">
        <f>viajeros!D8/viajeros!D$39</f>
        <v>0.026888604353393113</v>
      </c>
      <c r="E8" s="4">
        <f>viajeros!E8/viajeros!E$39</f>
        <v>0.02688860435339307</v>
      </c>
      <c r="F8" s="4">
        <f>viajeros!F8/viajeros!F$39</f>
        <v>0.026888604353393093</v>
      </c>
      <c r="G8" s="4">
        <f>viajeros!G8/viajeros!G$39</f>
        <v>0.02688860435339306</v>
      </c>
      <c r="H8" s="4">
        <f>viajeros!H8/viajeros!H$39</f>
        <v>0.026888604353393075</v>
      </c>
      <c r="I8" s="4">
        <f>viajeros!I8/viajeros!I$39</f>
        <v>0.026888604353393096</v>
      </c>
      <c r="J8" s="4">
        <f>viajeros!J8/viajeros!J$39</f>
        <v>0.026888604353393103</v>
      </c>
      <c r="K8" s="4">
        <f>viajeros!K8/viajeros!K$39</f>
        <v>0.026888604353393027</v>
      </c>
      <c r="L8" s="4">
        <f>viajeros!L8/viajeros!L$39</f>
        <v>0.026888604353393058</v>
      </c>
      <c r="M8" s="4">
        <f>viajeros!M8/viajeros!M$39</f>
        <v>0.026888604353393054</v>
      </c>
      <c r="N8" s="4">
        <f>viajeros!N8/viajeros!N$39</f>
        <v>0.02688860435339308</v>
      </c>
      <c r="O8" s="4">
        <f>viajeros!O8/viajeros!O$39</f>
        <v>0.026888604353393027</v>
      </c>
      <c r="P8" s="4">
        <f>viajeros!P8/viajeros!P$39</f>
        <v>0.026888604353393044</v>
      </c>
      <c r="Q8" s="4">
        <f>viajeros!Q8/viajeros!Q$39</f>
        <v>0.026888604353393058</v>
      </c>
      <c r="R8" s="4">
        <f>viajeros!R8/viajeros!R$39</f>
        <v>0.02688860435339307</v>
      </c>
      <c r="S8" s="4">
        <f>viajeros!S8/viajeros!S$39</f>
        <v>0.026888604353393113</v>
      </c>
      <c r="T8" s="4">
        <f>viajeros!T8/viajeros!T$39</f>
        <v>0.026888604353393082</v>
      </c>
      <c r="U8" s="4">
        <f>viajeros!U8/viajeros!U$39</f>
        <v>0.026888604353393138</v>
      </c>
      <c r="V8" s="4">
        <f>viajeros!V8/viajeros!V$39</f>
        <v>0.02688860435339319</v>
      </c>
      <c r="W8" s="4">
        <f>viajeros!W8/viajeros!W$39</f>
        <v>0.02688860435339311</v>
      </c>
      <c r="X8" s="4">
        <f>viajeros!X8/viajeros!X$39</f>
        <v>0.02688860435339309</v>
      </c>
      <c r="Y8" s="4">
        <f>viajeros!Y8/viajeros!Y$39</f>
        <v>0.02688860435339303</v>
      </c>
      <c r="Z8" s="4">
        <f>viajeros!Z8/viajeros!Z$39</f>
        <v>0.02688860435339308</v>
      </c>
      <c r="AA8" s="4">
        <f>viajeros!AA8/viajeros!AA$39</f>
        <v>0.026888604353393117</v>
      </c>
      <c r="AB8" s="4">
        <f>viajeros!AB8/viajeros!AB$39</f>
        <v>0.02688860435339309</v>
      </c>
      <c r="AC8" s="4">
        <f>viajeros!AC8/viajeros!AC$39</f>
        <v>0.026888604353393058</v>
      </c>
      <c r="AD8" s="4">
        <f>viajeros!AD8/viajeros!AD$39</f>
        <v>0.026888604353393034</v>
      </c>
      <c r="AE8" s="4">
        <f>viajeros!AE8/viajeros!AE$39</f>
        <v>0.026888604353393034</v>
      </c>
      <c r="AF8" s="4">
        <f>viajeros!AF8/viajeros!AF$39</f>
        <v>0.026888604353393075</v>
      </c>
      <c r="AG8" s="4">
        <f>viajeros!AG8/viajeros!AG$39</f>
        <v>0.02688860435339308</v>
      </c>
      <c r="AH8" s="4">
        <f>viajeros!AH8/viajeros!AH$39</f>
        <v>0.026888604353393106</v>
      </c>
      <c r="AI8" s="4">
        <f>viajeros!AI8/viajeros!AI$39</f>
        <v>0.026888604353393082</v>
      </c>
      <c r="AJ8" s="4">
        <f>viajeros!AJ8/viajeros!AJ$39</f>
        <v>0.026888604353393165</v>
      </c>
    </row>
    <row r="9" spans="1:36" ht="12.75">
      <c r="A9" s="2">
        <v>11</v>
      </c>
      <c r="B9" s="4">
        <f>viajeros!B9/viajeros!B$39</f>
        <v>0.013213828425096026</v>
      </c>
      <c r="C9" s="4">
        <f>viajeros!C9/viajeros!C$39</f>
        <v>0.013213828425096014</v>
      </c>
      <c r="D9" s="4">
        <f>viajeros!D9/viajeros!D$39</f>
        <v>0.013213828425096056</v>
      </c>
      <c r="E9" s="4">
        <f>viajeros!E9/viajeros!E$39</f>
        <v>0.013213828425096061</v>
      </c>
      <c r="F9" s="4">
        <f>viajeros!F9/viajeros!F$39</f>
        <v>0.013213828425096021</v>
      </c>
      <c r="G9" s="4">
        <f>viajeros!G9/viajeros!G$39</f>
        <v>0.013213828425096035</v>
      </c>
      <c r="H9" s="4">
        <f>viajeros!H9/viajeros!H$39</f>
        <v>0.013213828425096054</v>
      </c>
      <c r="I9" s="4">
        <f>viajeros!I9/viajeros!I$39</f>
        <v>0.013213828425096052</v>
      </c>
      <c r="J9" s="4">
        <f>viajeros!J9/viajeros!J$39</f>
        <v>0.013213828425096016</v>
      </c>
      <c r="K9" s="4">
        <f>viajeros!K9/viajeros!K$39</f>
        <v>0.013213828425096039</v>
      </c>
      <c r="L9" s="4">
        <f>viajeros!L9/viajeros!L$39</f>
        <v>0.013213828425095994</v>
      </c>
      <c r="M9" s="4">
        <f>viajeros!M9/viajeros!M$39</f>
        <v>0.013213828425096032</v>
      </c>
      <c r="N9" s="4">
        <f>viajeros!N9/viajeros!N$39</f>
        <v>0.013213828425096065</v>
      </c>
      <c r="O9" s="4">
        <f>viajeros!O9/viajeros!O$39</f>
        <v>0.013213828425096028</v>
      </c>
      <c r="P9" s="4">
        <f>viajeros!P9/viajeros!P$39</f>
        <v>0.013213828425096023</v>
      </c>
      <c r="Q9" s="4">
        <f>viajeros!Q9/viajeros!Q$39</f>
        <v>0.013213828425096016</v>
      </c>
      <c r="R9" s="4">
        <f>viajeros!R9/viajeros!R$39</f>
        <v>0.01321382842509603</v>
      </c>
      <c r="S9" s="4">
        <f>viajeros!S9/viajeros!S$39</f>
        <v>0.01321382842509603</v>
      </c>
      <c r="T9" s="4">
        <f>viajeros!T9/viajeros!T$39</f>
        <v>0.013213828425096023</v>
      </c>
      <c r="U9" s="4">
        <f>viajeros!U9/viajeros!U$39</f>
        <v>0.01321382842509603</v>
      </c>
      <c r="V9" s="4">
        <f>viajeros!V9/viajeros!V$39</f>
        <v>0.013213828425096033</v>
      </c>
      <c r="W9" s="4">
        <f>viajeros!W9/viajeros!W$39</f>
        <v>0.013213828425095995</v>
      </c>
      <c r="X9" s="4">
        <f>viajeros!X9/viajeros!X$39</f>
        <v>0.013213828425096032</v>
      </c>
      <c r="Y9" s="4">
        <f>viajeros!Y9/viajeros!Y$39</f>
        <v>0.013213828425096035</v>
      </c>
      <c r="Z9" s="4">
        <f>viajeros!Z9/viajeros!Z$39</f>
        <v>0.013213828425096047</v>
      </c>
      <c r="AA9" s="4">
        <f>viajeros!AA9/viajeros!AA$39</f>
        <v>0.013213828425095994</v>
      </c>
      <c r="AB9" s="4">
        <f>viajeros!AB9/viajeros!AB$39</f>
        <v>0.013213828425096037</v>
      </c>
      <c r="AC9" s="4">
        <f>viajeros!AC9/viajeros!AC$39</f>
        <v>0.013213828425095999</v>
      </c>
      <c r="AD9" s="4">
        <f>viajeros!AD9/viajeros!AD$39</f>
        <v>0.01321382842509603</v>
      </c>
      <c r="AE9" s="4">
        <f>viajeros!AE9/viajeros!AE$39</f>
        <v>0.013213828425096018</v>
      </c>
      <c r="AF9" s="4">
        <f>viajeros!AF9/viajeros!AF$39</f>
        <v>0.013213828425096026</v>
      </c>
      <c r="AG9" s="4">
        <f>viajeros!AG9/viajeros!AG$39</f>
        <v>0.01321382842509601</v>
      </c>
      <c r="AH9" s="4">
        <f>viajeros!AH9/viajeros!AH$39</f>
        <v>0.013213828425096006</v>
      </c>
      <c r="AI9" s="4">
        <f>viajeros!AI9/viajeros!AI$39</f>
        <v>0.013213828425096026</v>
      </c>
      <c r="AJ9" s="4">
        <f>viajeros!AJ9/viajeros!AJ$39</f>
        <v>0.01321382842509603</v>
      </c>
    </row>
    <row r="10" spans="1:36" ht="12.75">
      <c r="A10" s="2">
        <v>12</v>
      </c>
      <c r="B10" s="4">
        <f>viajeros!B10/viajeros!B$39</f>
        <v>0.05300896286811767</v>
      </c>
      <c r="C10" s="4">
        <f>viajeros!C10/viajeros!C$39</f>
        <v>0.05300896286811777</v>
      </c>
      <c r="D10" s="4">
        <f>viajeros!D10/viajeros!D$39</f>
        <v>0.05300896286811783</v>
      </c>
      <c r="E10" s="4">
        <f>viajeros!E10/viajeros!E$39</f>
        <v>0.05300896286811784</v>
      </c>
      <c r="F10" s="4">
        <f>viajeros!F10/viajeros!F$39</f>
        <v>0.05300896286811777</v>
      </c>
      <c r="G10" s="4">
        <f>viajeros!G10/viajeros!G$39</f>
        <v>0.05300896286811776</v>
      </c>
      <c r="H10" s="4">
        <f>viajeros!H10/viajeros!H$39</f>
        <v>0.0530089628681178</v>
      </c>
      <c r="I10" s="4">
        <f>viajeros!I10/viajeros!I$39</f>
        <v>0.053008962868117855</v>
      </c>
      <c r="J10" s="4">
        <f>viajeros!J10/viajeros!J$39</f>
        <v>0.05300896286811775</v>
      </c>
      <c r="K10" s="4">
        <f>viajeros!K10/viajeros!K$39</f>
        <v>0.0530089628681178</v>
      </c>
      <c r="L10" s="4">
        <f>viajeros!L10/viajeros!L$39</f>
        <v>0.05300896286811775</v>
      </c>
      <c r="M10" s="4">
        <f>viajeros!M10/viajeros!M$39</f>
        <v>0.05300896286811786</v>
      </c>
      <c r="N10" s="4">
        <f>viajeros!N10/viajeros!N$39</f>
        <v>0.053008962868117834</v>
      </c>
      <c r="O10" s="4">
        <f>viajeros!O10/viajeros!O$39</f>
        <v>0.053008962868117765</v>
      </c>
      <c r="P10" s="4">
        <f>viajeros!P10/viajeros!P$39</f>
        <v>0.05300896286811776</v>
      </c>
      <c r="Q10" s="4">
        <f>viajeros!Q10/viajeros!Q$39</f>
        <v>0.053008962868117813</v>
      </c>
      <c r="R10" s="4">
        <f>viajeros!R10/viajeros!R$39</f>
        <v>0.05300896286811786</v>
      </c>
      <c r="S10" s="4">
        <f>viajeros!S10/viajeros!S$39</f>
        <v>0.05300896286811783</v>
      </c>
      <c r="T10" s="4">
        <f>viajeros!T10/viajeros!T$39</f>
        <v>0.05300896286811777</v>
      </c>
      <c r="U10" s="4">
        <f>viajeros!U10/viajeros!U$39</f>
        <v>0.05300896286811786</v>
      </c>
      <c r="V10" s="4">
        <f>viajeros!V10/viajeros!V$39</f>
        <v>0.05300896286811775</v>
      </c>
      <c r="W10" s="4">
        <f>viajeros!W10/viajeros!W$39</f>
        <v>0.05300896286811778</v>
      </c>
      <c r="X10" s="4">
        <f>viajeros!X10/viajeros!X$39</f>
        <v>0.05300896286811781</v>
      </c>
      <c r="Y10" s="4">
        <f>viajeros!Y10/viajeros!Y$39</f>
        <v>0.05300896286811784</v>
      </c>
      <c r="Z10" s="4">
        <f>viajeros!Z10/viajeros!Z$39</f>
        <v>0.05300896286811781</v>
      </c>
      <c r="AA10" s="4">
        <f>viajeros!AA10/viajeros!AA$39</f>
        <v>0.05300896286811782</v>
      </c>
      <c r="AB10" s="4">
        <f>viajeros!AB10/viajeros!AB$39</f>
        <v>0.053008962868117855</v>
      </c>
      <c r="AC10" s="4">
        <f>viajeros!AC10/viajeros!AC$39</f>
        <v>0.053008962868117813</v>
      </c>
      <c r="AD10" s="4">
        <f>viajeros!AD10/viajeros!AD$39</f>
        <v>0.05300896286811783</v>
      </c>
      <c r="AE10" s="4">
        <f>viajeros!AE10/viajeros!AE$39</f>
        <v>0.05300896286811784</v>
      </c>
      <c r="AF10" s="4">
        <f>viajeros!AF10/viajeros!AF$39</f>
        <v>0.05300896286811778</v>
      </c>
      <c r="AG10" s="4">
        <f>viajeros!AG10/viajeros!AG$39</f>
        <v>0.0530089628681178</v>
      </c>
      <c r="AH10" s="4">
        <f>viajeros!AH10/viajeros!AH$39</f>
        <v>0.05300896286811779</v>
      </c>
      <c r="AI10" s="4">
        <f>viajeros!AI10/viajeros!AI$39</f>
        <v>0.05300896286811781</v>
      </c>
      <c r="AJ10" s="4">
        <f>viajeros!AJ10/viajeros!AJ$39</f>
        <v>0.05300896286811789</v>
      </c>
    </row>
    <row r="11" spans="1:36" ht="12.75">
      <c r="A11" s="2">
        <v>13</v>
      </c>
      <c r="B11" s="4">
        <f>viajeros!B11/viajeros!B$39</f>
        <v>0.04578745198463508</v>
      </c>
      <c r="C11" s="4">
        <f>viajeros!C11/viajeros!C$39</f>
        <v>0.04578745198463512</v>
      </c>
      <c r="D11" s="4">
        <f>viajeros!D11/viajeros!D$39</f>
        <v>0.045787451984635075</v>
      </c>
      <c r="E11" s="4">
        <f>viajeros!E11/viajeros!E$39</f>
        <v>0.04578745198463507</v>
      </c>
      <c r="F11" s="4">
        <f>viajeros!F11/viajeros!F$39</f>
        <v>0.04578745198463501</v>
      </c>
      <c r="G11" s="4">
        <f>viajeros!G11/viajeros!G$39</f>
        <v>0.04578745198463513</v>
      </c>
      <c r="H11" s="4">
        <f>viajeros!H11/viajeros!H$39</f>
        <v>0.04578745198463508</v>
      </c>
      <c r="I11" s="4">
        <f>viajeros!I11/viajeros!I$39</f>
        <v>0.0457874519846351</v>
      </c>
      <c r="J11" s="4">
        <f>viajeros!J11/viajeros!J$39</f>
        <v>0.045787451984635096</v>
      </c>
      <c r="K11" s="4">
        <f>viajeros!K11/viajeros!K$39</f>
        <v>0.04578745198463514</v>
      </c>
      <c r="L11" s="4">
        <f>viajeros!L11/viajeros!L$39</f>
        <v>0.045787451984635075</v>
      </c>
      <c r="M11" s="4">
        <f>viajeros!M11/viajeros!M$39</f>
        <v>0.04578745198463511</v>
      </c>
      <c r="N11" s="4">
        <f>viajeros!N11/viajeros!N$39</f>
        <v>0.045787451984635096</v>
      </c>
      <c r="O11" s="4">
        <f>viajeros!O11/viajeros!O$39</f>
        <v>0.045787451984635005</v>
      </c>
      <c r="P11" s="4">
        <f>viajeros!P11/viajeros!P$39</f>
        <v>0.045787451984635075</v>
      </c>
      <c r="Q11" s="4">
        <f>viajeros!Q11/viajeros!Q$39</f>
        <v>0.045787451984634964</v>
      </c>
      <c r="R11" s="4">
        <f>viajeros!R11/viajeros!R$39</f>
        <v>0.045787451984635213</v>
      </c>
      <c r="S11" s="4">
        <f>viajeros!S11/viajeros!S$39</f>
        <v>0.04578745198463513</v>
      </c>
      <c r="T11" s="4">
        <f>viajeros!T11/viajeros!T$39</f>
        <v>0.04578745198463511</v>
      </c>
      <c r="U11" s="4">
        <f>viajeros!U11/viajeros!U$39</f>
        <v>0.04578745198463511</v>
      </c>
      <c r="V11" s="4">
        <f>viajeros!V11/viajeros!V$39</f>
        <v>0.04578745198463499</v>
      </c>
      <c r="W11" s="4">
        <f>viajeros!W11/viajeros!W$39</f>
        <v>0.0457874519846351</v>
      </c>
      <c r="X11" s="4">
        <f>viajeros!X11/viajeros!X$39</f>
        <v>0.04578745198463509</v>
      </c>
      <c r="Y11" s="4">
        <f>viajeros!Y11/viajeros!Y$39</f>
        <v>0.045787451984635075</v>
      </c>
      <c r="Z11" s="4">
        <f>viajeros!Z11/viajeros!Z$39</f>
        <v>0.045787451984635075</v>
      </c>
      <c r="AA11" s="4">
        <f>viajeros!AA11/viajeros!AA$39</f>
        <v>0.0457874519846351</v>
      </c>
      <c r="AB11" s="4">
        <f>viajeros!AB11/viajeros!AB$39</f>
        <v>0.04578745198463514</v>
      </c>
      <c r="AC11" s="4">
        <f>viajeros!AC11/viajeros!AC$39</f>
        <v>0.0457874519846351</v>
      </c>
      <c r="AD11" s="4">
        <f>viajeros!AD11/viajeros!AD$39</f>
        <v>0.04578745198463513</v>
      </c>
      <c r="AE11" s="4">
        <f>viajeros!AE11/viajeros!AE$39</f>
        <v>0.045787451984635054</v>
      </c>
      <c r="AF11" s="4">
        <f>viajeros!AF11/viajeros!AF$39</f>
        <v>0.04578745198463507</v>
      </c>
      <c r="AG11" s="4">
        <f>viajeros!AG11/viajeros!AG$39</f>
        <v>0.04578745198463509</v>
      </c>
      <c r="AH11" s="4">
        <f>viajeros!AH11/viajeros!AH$39</f>
        <v>0.045787451984635096</v>
      </c>
      <c r="AI11" s="4">
        <f>viajeros!AI11/viajeros!AI$39</f>
        <v>0.04578745198463507</v>
      </c>
      <c r="AJ11" s="4">
        <f>viajeros!AJ11/viajeros!AJ$39</f>
        <v>0.04578745198463514</v>
      </c>
    </row>
    <row r="12" spans="1:36" ht="12.75">
      <c r="A12" s="2">
        <v>14</v>
      </c>
      <c r="B12" s="4">
        <f>viajeros!B12/viajeros!B$39</f>
        <v>0.011882202304737525</v>
      </c>
      <c r="C12" s="4">
        <f>viajeros!C12/viajeros!C$39</f>
        <v>0.01188220230473755</v>
      </c>
      <c r="D12" s="4">
        <f>viajeros!D12/viajeros!D$39</f>
        <v>0.01188220230473751</v>
      </c>
      <c r="E12" s="4">
        <f>viajeros!E12/viajeros!E$39</f>
        <v>0.011882202304737483</v>
      </c>
      <c r="F12" s="4">
        <f>viajeros!F12/viajeros!F$39</f>
        <v>0.011882202304737521</v>
      </c>
      <c r="G12" s="4">
        <f>viajeros!G12/viajeros!G$39</f>
        <v>0.011882202304737514</v>
      </c>
      <c r="H12" s="4">
        <f>viajeros!H12/viajeros!H$39</f>
        <v>0.011882202304737534</v>
      </c>
      <c r="I12" s="4">
        <f>viajeros!I12/viajeros!I$39</f>
        <v>0.011882202304737537</v>
      </c>
      <c r="J12" s="4">
        <f>viajeros!J12/viajeros!J$39</f>
        <v>0.011882202304737516</v>
      </c>
      <c r="K12" s="4">
        <f>viajeros!K12/viajeros!K$39</f>
        <v>0.011882202304737518</v>
      </c>
      <c r="L12" s="4">
        <f>viajeros!L12/viajeros!L$39</f>
        <v>0.011882202304737544</v>
      </c>
      <c r="M12" s="4">
        <f>viajeros!M12/viajeros!M$39</f>
        <v>0.011882202304737523</v>
      </c>
      <c r="N12" s="4">
        <f>viajeros!N12/viajeros!N$39</f>
        <v>0.011882202304737516</v>
      </c>
      <c r="O12" s="4">
        <f>viajeros!O12/viajeros!O$39</f>
        <v>0.011882202304737518</v>
      </c>
      <c r="P12" s="4">
        <f>viajeros!P12/viajeros!P$39</f>
        <v>0.011882202304737523</v>
      </c>
      <c r="Q12" s="4">
        <f>viajeros!Q12/viajeros!Q$39</f>
        <v>0.011882202304737514</v>
      </c>
      <c r="R12" s="4">
        <f>viajeros!R12/viajeros!R$39</f>
        <v>0.011882202304737511</v>
      </c>
      <c r="S12" s="4">
        <f>viajeros!S12/viajeros!S$39</f>
        <v>0.011882202304737513</v>
      </c>
      <c r="T12" s="4">
        <f>viajeros!T12/viajeros!T$39</f>
        <v>0.011882202304737518</v>
      </c>
      <c r="U12" s="4">
        <f>viajeros!U12/viajeros!U$39</f>
        <v>0.011882202304737507</v>
      </c>
      <c r="V12" s="4">
        <f>viajeros!V12/viajeros!V$39</f>
        <v>0.011882202304737513</v>
      </c>
      <c r="W12" s="4">
        <f>viajeros!W12/viajeros!W$39</f>
        <v>0.011882202304737523</v>
      </c>
      <c r="X12" s="4">
        <f>viajeros!X12/viajeros!X$39</f>
        <v>0.011882202304737511</v>
      </c>
      <c r="Y12" s="4">
        <f>viajeros!Y12/viajeros!Y$39</f>
        <v>0.011882202304737518</v>
      </c>
      <c r="Z12" s="4">
        <f>viajeros!Z12/viajeros!Z$39</f>
        <v>0.01188220230473753</v>
      </c>
      <c r="AA12" s="4">
        <f>viajeros!AA12/viajeros!AA$39</f>
        <v>0.011882202304737488</v>
      </c>
      <c r="AB12" s="4">
        <f>viajeros!AB12/viajeros!AB$39</f>
        <v>0.011882202304737521</v>
      </c>
      <c r="AC12" s="4">
        <f>viajeros!AC12/viajeros!AC$39</f>
        <v>0.011882202304737537</v>
      </c>
      <c r="AD12" s="4">
        <f>viajeros!AD12/viajeros!AD$39</f>
        <v>0.011882202304737507</v>
      </c>
      <c r="AE12" s="4">
        <f>viajeros!AE12/viajeros!AE$39</f>
        <v>0.011882202304737514</v>
      </c>
      <c r="AF12" s="4">
        <f>viajeros!AF12/viajeros!AF$39</f>
        <v>0.011882202304737504</v>
      </c>
      <c r="AG12" s="4">
        <f>viajeros!AG12/viajeros!AG$39</f>
        <v>0.0118822023047375</v>
      </c>
      <c r="AH12" s="4">
        <f>viajeros!AH12/viajeros!AH$39</f>
        <v>0.01188220230473753</v>
      </c>
      <c r="AI12" s="4">
        <f>viajeros!AI12/viajeros!AI$39</f>
        <v>0.01188220230473753</v>
      </c>
      <c r="AJ12" s="4">
        <f>viajeros!AJ12/viajeros!AJ$39</f>
        <v>0.011882202304737527</v>
      </c>
    </row>
    <row r="13" spans="1:36" ht="12.75">
      <c r="A13" s="2">
        <v>15</v>
      </c>
      <c r="B13" s="4">
        <f>viajeros!B13/viajeros!B$39</f>
        <v>0.014596670934699104</v>
      </c>
      <c r="C13" s="4">
        <f>viajeros!C13/viajeros!C$39</f>
        <v>0.014596670934699124</v>
      </c>
      <c r="D13" s="4">
        <f>viajeros!D13/viajeros!D$39</f>
        <v>0.014596670934699116</v>
      </c>
      <c r="E13" s="4">
        <f>viajeros!E13/viajeros!E$39</f>
        <v>0.014596670934699067</v>
      </c>
      <c r="F13" s="4">
        <f>viajeros!F13/viajeros!F$39</f>
        <v>0.014596670934699112</v>
      </c>
      <c r="G13" s="4">
        <f>viajeros!G13/viajeros!G$39</f>
        <v>0.01459667093469914</v>
      </c>
      <c r="H13" s="4">
        <f>viajeros!H13/viajeros!H$39</f>
        <v>0.01459667093469912</v>
      </c>
      <c r="I13" s="4">
        <f>viajeros!I13/viajeros!I$39</f>
        <v>0.014596670934699116</v>
      </c>
      <c r="J13" s="4">
        <f>viajeros!J13/viajeros!J$39</f>
        <v>0.014596670934699118</v>
      </c>
      <c r="K13" s="4">
        <f>viajeros!K13/viajeros!K$39</f>
        <v>0.014596670934699109</v>
      </c>
      <c r="L13" s="4">
        <f>viajeros!L13/viajeros!L$39</f>
        <v>0.01459667093469912</v>
      </c>
      <c r="M13" s="4">
        <f>viajeros!M13/viajeros!M$39</f>
        <v>0.014596670934699097</v>
      </c>
      <c r="N13" s="4">
        <f>viajeros!N13/viajeros!N$39</f>
        <v>0.014596670934699138</v>
      </c>
      <c r="O13" s="4">
        <f>viajeros!O13/viajeros!O$39</f>
        <v>0.014596670934699105</v>
      </c>
      <c r="P13" s="4">
        <f>viajeros!P13/viajeros!P$39</f>
        <v>0.014596670934699104</v>
      </c>
      <c r="Q13" s="4">
        <f>viajeros!Q13/viajeros!Q$39</f>
        <v>0.014596670934699098</v>
      </c>
      <c r="R13" s="4">
        <f>viajeros!R13/viajeros!R$39</f>
        <v>0.014596670934699098</v>
      </c>
      <c r="S13" s="4">
        <f>viajeros!S13/viajeros!S$39</f>
        <v>0.014596670934699118</v>
      </c>
      <c r="T13" s="4">
        <f>viajeros!T13/viajeros!T$39</f>
        <v>0.014596670934699133</v>
      </c>
      <c r="U13" s="4">
        <f>viajeros!U13/viajeros!U$39</f>
        <v>0.014596670934699107</v>
      </c>
      <c r="V13" s="4">
        <f>viajeros!V13/viajeros!V$39</f>
        <v>0.01459667093469911</v>
      </c>
      <c r="W13" s="4">
        <f>viajeros!W13/viajeros!W$39</f>
        <v>0.014596670934699067</v>
      </c>
      <c r="X13" s="4">
        <f>viajeros!X13/viajeros!X$39</f>
        <v>0.014596670934699104</v>
      </c>
      <c r="Y13" s="4">
        <f>viajeros!Y13/viajeros!Y$39</f>
        <v>0.01459667093469906</v>
      </c>
      <c r="Z13" s="4">
        <f>viajeros!Z13/viajeros!Z$39</f>
        <v>0.014596670934699123</v>
      </c>
      <c r="AA13" s="4">
        <f>viajeros!AA13/viajeros!AA$39</f>
        <v>0.014596670934699081</v>
      </c>
      <c r="AB13" s="4">
        <f>viajeros!AB13/viajeros!AB$39</f>
        <v>0.014596670934699138</v>
      </c>
      <c r="AC13" s="4">
        <f>viajeros!AC13/viajeros!AC$39</f>
        <v>0.014596670934699095</v>
      </c>
      <c r="AD13" s="4">
        <f>viajeros!AD13/viajeros!AD$39</f>
        <v>0.014596670934699102</v>
      </c>
      <c r="AE13" s="4">
        <f>viajeros!AE13/viajeros!AE$39</f>
        <v>0.014596670934699104</v>
      </c>
      <c r="AF13" s="4">
        <f>viajeros!AF13/viajeros!AF$39</f>
        <v>0.014596670934699098</v>
      </c>
      <c r="AG13" s="4">
        <f>viajeros!AG13/viajeros!AG$39</f>
        <v>0.014596670934699126</v>
      </c>
      <c r="AH13" s="4">
        <f>viajeros!AH13/viajeros!AH$39</f>
        <v>0.014596670934699093</v>
      </c>
      <c r="AI13" s="4">
        <f>viajeros!AI13/viajeros!AI$39</f>
        <v>0.014596670934699107</v>
      </c>
      <c r="AJ13" s="4">
        <f>viajeros!AJ13/viajeros!AJ$39</f>
        <v>0.014596670934699112</v>
      </c>
    </row>
    <row r="14" spans="1:36" ht="12.75">
      <c r="A14" s="2">
        <v>20</v>
      </c>
      <c r="B14" s="4">
        <f>viajeros!B14/viajeros!B$39</f>
        <v>0.0084507042253521</v>
      </c>
      <c r="C14" s="4">
        <f>viajeros!C14/viajeros!C$39</f>
        <v>0.00845070422535212</v>
      </c>
      <c r="D14" s="4">
        <f>viajeros!D14/viajeros!D$39</f>
        <v>0.008450704225352086</v>
      </c>
      <c r="E14" s="4">
        <f>viajeros!E14/viajeros!E$39</f>
        <v>0.008450704225352105</v>
      </c>
      <c r="F14" s="4">
        <f>viajeros!F14/viajeros!F$39</f>
        <v>0.008450704225352107</v>
      </c>
      <c r="G14" s="4">
        <f>viajeros!G14/viajeros!G$39</f>
        <v>0.008450704225352114</v>
      </c>
      <c r="H14" s="4">
        <f>viajeros!H14/viajeros!H$39</f>
        <v>0.00845070422535209</v>
      </c>
      <c r="I14" s="4">
        <f>viajeros!I14/viajeros!I$39</f>
        <v>0.008450704225352127</v>
      </c>
      <c r="J14" s="4">
        <f>viajeros!J14/viajeros!J$39</f>
        <v>0.008450704225352112</v>
      </c>
      <c r="K14" s="4">
        <f>viajeros!K14/viajeros!K$39</f>
        <v>0.00845070422535212</v>
      </c>
      <c r="L14" s="4">
        <f>viajeros!L14/viajeros!L$39</f>
        <v>0.008450704225352108</v>
      </c>
      <c r="M14" s="4">
        <f>viajeros!M14/viajeros!M$39</f>
        <v>0.008450704225352107</v>
      </c>
      <c r="N14" s="4">
        <f>viajeros!N14/viajeros!N$39</f>
        <v>0.008450704225352093</v>
      </c>
      <c r="O14" s="4">
        <f>viajeros!O14/viajeros!O$39</f>
        <v>0.008450704225352119</v>
      </c>
      <c r="P14" s="4">
        <f>viajeros!P14/viajeros!P$39</f>
        <v>0.008450704225352122</v>
      </c>
      <c r="Q14" s="4">
        <f>viajeros!Q14/viajeros!Q$39</f>
        <v>0.0084507042253521</v>
      </c>
      <c r="R14" s="4">
        <f>viajeros!R14/viajeros!R$39</f>
        <v>0.008450704225352096</v>
      </c>
      <c r="S14" s="4">
        <f>viajeros!S14/viajeros!S$39</f>
        <v>0.008450704225352119</v>
      </c>
      <c r="T14" s="4">
        <f>viajeros!T14/viajeros!T$39</f>
        <v>0.008450704225352112</v>
      </c>
      <c r="U14" s="4">
        <f>viajeros!U14/viajeros!U$39</f>
        <v>0.008450704225352114</v>
      </c>
      <c r="V14" s="4">
        <f>viajeros!V14/viajeros!V$39</f>
        <v>0.008450704225352112</v>
      </c>
      <c r="W14" s="4">
        <f>viajeros!W14/viajeros!W$39</f>
        <v>0.008450704225352114</v>
      </c>
      <c r="X14" s="4">
        <f>viajeros!X14/viajeros!X$39</f>
        <v>0.008450704225352114</v>
      </c>
      <c r="Y14" s="4">
        <f>viajeros!Y14/viajeros!Y$39</f>
        <v>0.008450704225352119</v>
      </c>
      <c r="Z14" s="4">
        <f>viajeros!Z14/viajeros!Z$39</f>
        <v>0.008450704225352098</v>
      </c>
      <c r="AA14" s="4">
        <f>viajeros!AA14/viajeros!AA$39</f>
        <v>0.008450704225352122</v>
      </c>
      <c r="AB14" s="4">
        <f>viajeros!AB14/viajeros!AB$39</f>
        <v>0.00845070422535211</v>
      </c>
      <c r="AC14" s="4">
        <f>viajeros!AC14/viajeros!AC$39</f>
        <v>0.008450704225352074</v>
      </c>
      <c r="AD14" s="4">
        <f>viajeros!AD14/viajeros!AD$39</f>
        <v>0.008450704225352112</v>
      </c>
      <c r="AE14" s="4">
        <f>viajeros!AE14/viajeros!AE$39</f>
        <v>0.008450704225352117</v>
      </c>
      <c r="AF14" s="4">
        <f>viajeros!AF14/viajeros!AF$39</f>
        <v>0.00845070422535211</v>
      </c>
      <c r="AG14" s="4">
        <f>viajeros!AG14/viajeros!AG$39</f>
        <v>0.008450704225352124</v>
      </c>
      <c r="AH14" s="4">
        <f>viajeros!AH14/viajeros!AH$39</f>
        <v>0.008450704225352086</v>
      </c>
      <c r="AI14" s="4">
        <f>viajeros!AI14/viajeros!AI$39</f>
        <v>0.00845070422535212</v>
      </c>
      <c r="AJ14" s="4">
        <f>viajeros!AJ14/viajeros!AJ$39</f>
        <v>0.008450704225352105</v>
      </c>
    </row>
    <row r="15" spans="1:36" ht="12.75">
      <c r="A15" s="2">
        <v>21</v>
      </c>
      <c r="B15" s="4">
        <f>viajeros!B15/viajeros!B$39</f>
        <v>0.022432778489116515</v>
      </c>
      <c r="C15" s="4">
        <f>viajeros!C15/viajeros!C$39</f>
        <v>0.02243277848911653</v>
      </c>
      <c r="D15" s="4">
        <f>viajeros!D15/viajeros!D$39</f>
        <v>0.02243277848911654</v>
      </c>
      <c r="E15" s="4">
        <f>viajeros!E15/viajeros!E$39</f>
        <v>0.022432778489116546</v>
      </c>
      <c r="F15" s="4">
        <f>viajeros!F15/viajeros!F$39</f>
        <v>0.02243277848911651</v>
      </c>
      <c r="G15" s="4">
        <f>viajeros!G15/viajeros!G$39</f>
        <v>0.022432778489116508</v>
      </c>
      <c r="H15" s="4">
        <f>viajeros!H15/viajeros!H$39</f>
        <v>0.022432778489116494</v>
      </c>
      <c r="I15" s="4">
        <f>viajeros!I15/viajeros!I$39</f>
        <v>0.022432778489116515</v>
      </c>
      <c r="J15" s="4">
        <f>viajeros!J15/viajeros!J$39</f>
        <v>0.022432778489116536</v>
      </c>
      <c r="K15" s="4">
        <f>viajeros!K15/viajeros!K$39</f>
        <v>0.022432778489116557</v>
      </c>
      <c r="L15" s="4">
        <f>viajeros!L15/viajeros!L$39</f>
        <v>0.022432778489116467</v>
      </c>
      <c r="M15" s="4">
        <f>viajeros!M15/viajeros!M$39</f>
        <v>0.02243277848911652</v>
      </c>
      <c r="N15" s="4">
        <f>viajeros!N15/viajeros!N$39</f>
        <v>0.022432778489116557</v>
      </c>
      <c r="O15" s="4">
        <f>viajeros!O15/viajeros!O$39</f>
        <v>0.022432778489116588</v>
      </c>
      <c r="P15" s="4">
        <f>viajeros!P15/viajeros!P$39</f>
        <v>0.02243277848911652</v>
      </c>
      <c r="Q15" s="4">
        <f>viajeros!Q15/viajeros!Q$39</f>
        <v>0.022432778489116494</v>
      </c>
      <c r="R15" s="4">
        <f>viajeros!R15/viajeros!R$39</f>
        <v>0.0224327784891165</v>
      </c>
      <c r="S15" s="4">
        <f>viajeros!S15/viajeros!S$39</f>
        <v>0.02243277848911655</v>
      </c>
      <c r="T15" s="4">
        <f>viajeros!T15/viajeros!T$39</f>
        <v>0.02243277848911652</v>
      </c>
      <c r="U15" s="4">
        <f>viajeros!U15/viajeros!U$39</f>
        <v>0.022432778489116508</v>
      </c>
      <c r="V15" s="4">
        <f>viajeros!V15/viajeros!V$39</f>
        <v>0.022432778489116532</v>
      </c>
      <c r="W15" s="4">
        <f>viajeros!W15/viajeros!W$39</f>
        <v>0.02243277848911648</v>
      </c>
      <c r="X15" s="4">
        <f>viajeros!X15/viajeros!X$39</f>
        <v>0.02243277848911652</v>
      </c>
      <c r="Y15" s="4">
        <f>viajeros!Y15/viajeros!Y$39</f>
        <v>0.02243277848911652</v>
      </c>
      <c r="Z15" s="4">
        <f>viajeros!Z15/viajeros!Z$39</f>
        <v>0.022432778489116536</v>
      </c>
      <c r="AA15" s="4">
        <f>viajeros!AA15/viajeros!AA$39</f>
        <v>0.022432778489116574</v>
      </c>
      <c r="AB15" s="4">
        <f>viajeros!AB15/viajeros!AB$39</f>
        <v>0.022432778489116525</v>
      </c>
      <c r="AC15" s="4">
        <f>viajeros!AC15/viajeros!AC$39</f>
        <v>0.022432778489116532</v>
      </c>
      <c r="AD15" s="4">
        <f>viajeros!AD15/viajeros!AD$39</f>
        <v>0.022432778489116508</v>
      </c>
      <c r="AE15" s="4">
        <f>viajeros!AE15/viajeros!AE$39</f>
        <v>0.022432778489116574</v>
      </c>
      <c r="AF15" s="4">
        <f>viajeros!AF15/viajeros!AF$39</f>
        <v>0.022432778489116508</v>
      </c>
      <c r="AG15" s="4">
        <f>viajeros!AG15/viajeros!AG$39</f>
        <v>0.022432778489116546</v>
      </c>
      <c r="AH15" s="4">
        <f>viajeros!AH15/viajeros!AH$39</f>
        <v>0.02243277848911652</v>
      </c>
      <c r="AI15" s="4">
        <f>viajeros!AI15/viajeros!AI$39</f>
        <v>0.022432778489116508</v>
      </c>
      <c r="AJ15" s="4">
        <f>viajeros!AJ15/viajeros!AJ$39</f>
        <v>0.022432778489116487</v>
      </c>
    </row>
    <row r="16" spans="1:36" ht="12.75">
      <c r="A16" s="2">
        <v>22</v>
      </c>
      <c r="B16" s="4">
        <f>viajeros!B16/viajeros!B$39</f>
        <v>0.007375160051216384</v>
      </c>
      <c r="C16" s="4">
        <f>viajeros!C16/viajeros!C$39</f>
        <v>0.0073751600512163866</v>
      </c>
      <c r="D16" s="4">
        <f>viajeros!D16/viajeros!D$39</f>
        <v>0.007375160051216422</v>
      </c>
      <c r="E16" s="4">
        <f>viajeros!E16/viajeros!E$39</f>
        <v>0.007375160051216388</v>
      </c>
      <c r="F16" s="4">
        <f>viajeros!F16/viajeros!F$39</f>
        <v>0.007375160051216384</v>
      </c>
      <c r="G16" s="4">
        <f>viajeros!G16/viajeros!G$39</f>
        <v>0.0073751600512163935</v>
      </c>
      <c r="H16" s="4">
        <f>viajeros!H16/viajeros!H$39</f>
        <v>0.007375160051216406</v>
      </c>
      <c r="I16" s="4">
        <f>viajeros!I16/viajeros!I$39</f>
        <v>0.007375160051216406</v>
      </c>
      <c r="J16" s="4">
        <f>viajeros!J16/viajeros!J$39</f>
        <v>0.007375160051216393</v>
      </c>
      <c r="K16" s="4">
        <f>viajeros!K16/viajeros!K$39</f>
        <v>0.007375160051216394</v>
      </c>
      <c r="L16" s="4">
        <f>viajeros!L16/viajeros!L$39</f>
        <v>0.007375160051216388</v>
      </c>
      <c r="M16" s="4">
        <f>viajeros!M16/viajeros!M$39</f>
        <v>0.007375160051216384</v>
      </c>
      <c r="N16" s="4">
        <f>viajeros!N16/viajeros!N$39</f>
        <v>0.007375160051216394</v>
      </c>
      <c r="O16" s="4">
        <f>viajeros!O16/viajeros!O$39</f>
        <v>0.007375160051216403</v>
      </c>
      <c r="P16" s="4">
        <f>viajeros!P16/viajeros!P$39</f>
        <v>0.007375160051216396</v>
      </c>
      <c r="Q16" s="4">
        <f>viajeros!Q16/viajeros!Q$39</f>
        <v>0.0073751600512163675</v>
      </c>
      <c r="R16" s="4">
        <f>viajeros!R16/viajeros!R$39</f>
        <v>0.00737516005121639</v>
      </c>
      <c r="S16" s="4">
        <f>viajeros!S16/viajeros!S$39</f>
        <v>0.007375160051216374</v>
      </c>
      <c r="T16" s="4">
        <f>viajeros!T16/viajeros!T$39</f>
        <v>0.007375160051216394</v>
      </c>
      <c r="U16" s="4">
        <f>viajeros!U16/viajeros!U$39</f>
        <v>0.0073751600512163866</v>
      </c>
      <c r="V16" s="4">
        <f>viajeros!V16/viajeros!V$39</f>
        <v>0.007375160051216379</v>
      </c>
      <c r="W16" s="4">
        <f>viajeros!W16/viajeros!W$39</f>
        <v>0.007375160051216387</v>
      </c>
      <c r="X16" s="4">
        <f>viajeros!X16/viajeros!X$39</f>
        <v>0.007375160051216389</v>
      </c>
      <c r="Y16" s="4">
        <f>viajeros!Y16/viajeros!Y$39</f>
        <v>0.007375160051216395</v>
      </c>
      <c r="Z16" s="4">
        <f>viajeros!Z16/viajeros!Z$39</f>
        <v>0.007375160051216391</v>
      </c>
      <c r="AA16" s="4">
        <f>viajeros!AA16/viajeros!AA$39</f>
        <v>0.007375160051216392</v>
      </c>
      <c r="AB16" s="4">
        <f>viajeros!AB16/viajeros!AB$39</f>
        <v>0.00737516005121637</v>
      </c>
      <c r="AC16" s="4">
        <f>viajeros!AC16/viajeros!AC$39</f>
        <v>0.007375160051216386</v>
      </c>
      <c r="AD16" s="4">
        <f>viajeros!AD16/viajeros!AD$39</f>
        <v>0.007375160051216383</v>
      </c>
      <c r="AE16" s="4">
        <f>viajeros!AE16/viajeros!AE$39</f>
        <v>0.007375160051216382</v>
      </c>
      <c r="AF16" s="4">
        <f>viajeros!AF16/viajeros!AF$39</f>
        <v>0.0073751600512163866</v>
      </c>
      <c r="AG16" s="4">
        <f>viajeros!AG16/viajeros!AG$39</f>
        <v>0.007375160051216416</v>
      </c>
      <c r="AH16" s="4">
        <f>viajeros!AH16/viajeros!AH$39</f>
        <v>0.007375160051216396</v>
      </c>
      <c r="AI16" s="4">
        <f>viajeros!AI16/viajeros!AI$39</f>
        <v>0.007375160051216373</v>
      </c>
      <c r="AJ16" s="4">
        <f>viajeros!AJ16/viajeros!AJ$39</f>
        <v>0.0073751600512164</v>
      </c>
    </row>
    <row r="17" spans="1:36" ht="12.75">
      <c r="A17" s="2">
        <v>23</v>
      </c>
      <c r="B17" s="4">
        <f>viajeros!B17/viajeros!B$39</f>
        <v>0.021818181818181827</v>
      </c>
      <c r="C17" s="4">
        <f>viajeros!C17/viajeros!C$39</f>
        <v>0.021818181818181775</v>
      </c>
      <c r="D17" s="4">
        <f>viajeros!D17/viajeros!D$39</f>
        <v>0.02181818181818181</v>
      </c>
      <c r="E17" s="4">
        <f>viajeros!E17/viajeros!E$39</f>
        <v>0.021818181818181844</v>
      </c>
      <c r="F17" s="4">
        <f>viajeros!F17/viajeros!F$39</f>
        <v>0.021818181818181813</v>
      </c>
      <c r="G17" s="4">
        <f>viajeros!G17/viajeros!G$39</f>
        <v>0.021818181818181768</v>
      </c>
      <c r="H17" s="4">
        <f>viajeros!H17/viajeros!H$39</f>
        <v>0.021818181818181834</v>
      </c>
      <c r="I17" s="4">
        <f>viajeros!I17/viajeros!I$39</f>
        <v>0.02181818181818183</v>
      </c>
      <c r="J17" s="4">
        <f>viajeros!J17/viajeros!J$39</f>
        <v>0.02181818181818177</v>
      </c>
      <c r="K17" s="4">
        <f>viajeros!K17/viajeros!K$39</f>
        <v>0.02181818181818178</v>
      </c>
      <c r="L17" s="4">
        <f>viajeros!L17/viajeros!L$39</f>
        <v>0.021818181818181792</v>
      </c>
      <c r="M17" s="4">
        <f>viajeros!M17/viajeros!M$39</f>
        <v>0.02181818181818181</v>
      </c>
      <c r="N17" s="4">
        <f>viajeros!N17/viajeros!N$39</f>
        <v>0.02181818181818181</v>
      </c>
      <c r="O17" s="4">
        <f>viajeros!O17/viajeros!O$39</f>
        <v>0.021818181818181827</v>
      </c>
      <c r="P17" s="4">
        <f>viajeros!P17/viajeros!P$39</f>
        <v>0.021818181818181813</v>
      </c>
      <c r="Q17" s="4">
        <f>viajeros!Q17/viajeros!Q$39</f>
        <v>0.021818181818181792</v>
      </c>
      <c r="R17" s="4">
        <f>viajeros!R17/viajeros!R$39</f>
        <v>0.02181818181818181</v>
      </c>
      <c r="S17" s="4">
        <f>viajeros!S17/viajeros!S$39</f>
        <v>0.021818181818181823</v>
      </c>
      <c r="T17" s="4">
        <f>viajeros!T17/viajeros!T$39</f>
        <v>0.0218181818181818</v>
      </c>
      <c r="U17" s="4">
        <f>viajeros!U17/viajeros!U$39</f>
        <v>0.021818181818181778</v>
      </c>
      <c r="V17" s="4">
        <f>viajeros!V17/viajeros!V$39</f>
        <v>0.021818181818181816</v>
      </c>
      <c r="W17" s="4">
        <f>viajeros!W17/viajeros!W$39</f>
        <v>0.02181818181818184</v>
      </c>
      <c r="X17" s="4">
        <f>viajeros!X17/viajeros!X$39</f>
        <v>0.02181818181818182</v>
      </c>
      <c r="Y17" s="4">
        <f>viajeros!Y17/viajeros!Y$39</f>
        <v>0.021818181818181827</v>
      </c>
      <c r="Z17" s="4">
        <f>viajeros!Z17/viajeros!Z$39</f>
        <v>0.021818181818181806</v>
      </c>
      <c r="AA17" s="4">
        <f>viajeros!AA17/viajeros!AA$39</f>
        <v>0.0218181818181818</v>
      </c>
      <c r="AB17" s="4">
        <f>viajeros!AB17/viajeros!AB$39</f>
        <v>0.021818181818181858</v>
      </c>
      <c r="AC17" s="4">
        <f>viajeros!AC17/viajeros!AC$39</f>
        <v>0.021818181818181816</v>
      </c>
      <c r="AD17" s="4">
        <f>viajeros!AD17/viajeros!AD$39</f>
        <v>0.02181818181818182</v>
      </c>
      <c r="AE17" s="4">
        <f>viajeros!AE17/viajeros!AE$39</f>
        <v>0.021818181818181872</v>
      </c>
      <c r="AF17" s="4">
        <f>viajeros!AF17/viajeros!AF$39</f>
        <v>0.02181818181818181</v>
      </c>
      <c r="AG17" s="4">
        <f>viajeros!AG17/viajeros!AG$39</f>
        <v>0.021818181818181837</v>
      </c>
      <c r="AH17" s="4">
        <f>viajeros!AH17/viajeros!AH$39</f>
        <v>0.02181818181818179</v>
      </c>
      <c r="AI17" s="4">
        <f>viajeros!AI17/viajeros!AI$39</f>
        <v>0.021818181818181844</v>
      </c>
      <c r="AJ17" s="4">
        <f>viajeros!AJ17/viajeros!AJ$39</f>
        <v>0.02181818181818178</v>
      </c>
    </row>
    <row r="18" spans="1:36" ht="12.75">
      <c r="A18" s="2">
        <v>24</v>
      </c>
      <c r="B18" s="4">
        <f>viajeros!B18/viajeros!B$39</f>
        <v>0.02396927016645329</v>
      </c>
      <c r="C18" s="4">
        <f>viajeros!C18/viajeros!C$39</f>
        <v>0.02396927016645324</v>
      </c>
      <c r="D18" s="4">
        <f>viajeros!D18/viajeros!D$39</f>
        <v>0.023969270166453265</v>
      </c>
      <c r="E18" s="4">
        <f>viajeros!E18/viajeros!E$39</f>
        <v>0.023969270166453303</v>
      </c>
      <c r="F18" s="4">
        <f>viajeros!F18/viajeros!F$39</f>
        <v>0.02396927016645326</v>
      </c>
      <c r="G18" s="4">
        <f>viajeros!G18/viajeros!G$39</f>
        <v>0.023969270166453234</v>
      </c>
      <c r="H18" s="4">
        <f>viajeros!H18/viajeros!H$39</f>
        <v>0.02396927016645325</v>
      </c>
      <c r="I18" s="4">
        <f>viajeros!I18/viajeros!I$39</f>
        <v>0.023969270166453272</v>
      </c>
      <c r="J18" s="4">
        <f>viajeros!J18/viajeros!J$39</f>
        <v>0.023969270166453206</v>
      </c>
      <c r="K18" s="4">
        <f>viajeros!K18/viajeros!K$39</f>
        <v>0.023969270166453206</v>
      </c>
      <c r="L18" s="4">
        <f>viajeros!L18/viajeros!L$39</f>
        <v>0.023969270166453286</v>
      </c>
      <c r="M18" s="4">
        <f>viajeros!M18/viajeros!M$39</f>
        <v>0.02396927016645323</v>
      </c>
      <c r="N18" s="4">
        <f>viajeros!N18/viajeros!N$39</f>
        <v>0.023969270166453283</v>
      </c>
      <c r="O18" s="4">
        <f>viajeros!O18/viajeros!O$39</f>
        <v>0.023969270166453175</v>
      </c>
      <c r="P18" s="4">
        <f>viajeros!P18/viajeros!P$39</f>
        <v>0.023969270166453265</v>
      </c>
      <c r="Q18" s="4">
        <f>viajeros!Q18/viajeros!Q$39</f>
        <v>0.02396927016645325</v>
      </c>
      <c r="R18" s="4">
        <f>viajeros!R18/viajeros!R$39</f>
        <v>0.023969270166453255</v>
      </c>
      <c r="S18" s="4">
        <f>viajeros!S18/viajeros!S$39</f>
        <v>0.02396927016645327</v>
      </c>
      <c r="T18" s="4">
        <f>viajeros!T18/viajeros!T$39</f>
        <v>0.023969270166453307</v>
      </c>
      <c r="U18" s="4">
        <f>viajeros!U18/viajeros!U$39</f>
        <v>0.02396927016645333</v>
      </c>
      <c r="V18" s="4">
        <f>viajeros!V18/viajeros!V$39</f>
        <v>0.023969270166453255</v>
      </c>
      <c r="W18" s="4">
        <f>viajeros!W18/viajeros!W$39</f>
        <v>0.02396927016645326</v>
      </c>
      <c r="X18" s="4">
        <f>viajeros!X18/viajeros!X$39</f>
        <v>0.02396927016645327</v>
      </c>
      <c r="Y18" s="4">
        <f>viajeros!Y18/viajeros!Y$39</f>
        <v>0.023969270166453248</v>
      </c>
      <c r="Z18" s="4">
        <f>viajeros!Z18/viajeros!Z$39</f>
        <v>0.023969270166453272</v>
      </c>
      <c r="AA18" s="4">
        <f>viajeros!AA18/viajeros!AA$39</f>
        <v>0.023969270166453303</v>
      </c>
      <c r="AB18" s="4">
        <f>viajeros!AB18/viajeros!AB$39</f>
        <v>0.023969270166453283</v>
      </c>
      <c r="AC18" s="4">
        <f>viajeros!AC18/viajeros!AC$39</f>
        <v>0.023969270166453286</v>
      </c>
      <c r="AD18" s="4">
        <f>viajeros!AD18/viajeros!AD$39</f>
        <v>0.023969270166453307</v>
      </c>
      <c r="AE18" s="4">
        <f>viajeros!AE18/viajeros!AE$39</f>
        <v>0.023969270166453182</v>
      </c>
      <c r="AF18" s="4">
        <f>viajeros!AF18/viajeros!AF$39</f>
        <v>0.023969270166453255</v>
      </c>
      <c r="AG18" s="4">
        <f>viajeros!AG18/viajeros!AG$39</f>
        <v>0.023969270166453255</v>
      </c>
      <c r="AH18" s="4">
        <f>viajeros!AH18/viajeros!AH$39</f>
        <v>0.023969270166453237</v>
      </c>
      <c r="AI18" s="4">
        <f>viajeros!AI18/viajeros!AI$39</f>
        <v>0.023969270166453283</v>
      </c>
      <c r="AJ18" s="4">
        <f>viajeros!AJ18/viajeros!AJ$39</f>
        <v>0.023969270166453362</v>
      </c>
    </row>
    <row r="19" spans="1:36" ht="12.75">
      <c r="A19" s="2">
        <v>25</v>
      </c>
      <c r="B19" s="4">
        <f>viajeros!B19/viajeros!B$39</f>
        <v>0.038719590268885926</v>
      </c>
      <c r="C19" s="4">
        <f>viajeros!C19/viajeros!C$39</f>
        <v>0.03871959026888608</v>
      </c>
      <c r="D19" s="4">
        <f>viajeros!D19/viajeros!D$39</f>
        <v>0.03871959026888605</v>
      </c>
      <c r="E19" s="4">
        <f>viajeros!E19/viajeros!E$39</f>
        <v>0.03871959026888605</v>
      </c>
      <c r="F19" s="4">
        <f>viajeros!F19/viajeros!F$39</f>
        <v>0.03871959026888605</v>
      </c>
      <c r="G19" s="4">
        <f>viajeros!G19/viajeros!G$39</f>
        <v>0.03871959026888599</v>
      </c>
      <c r="H19" s="4">
        <f>viajeros!H19/viajeros!H$39</f>
        <v>0.038719590268886064</v>
      </c>
      <c r="I19" s="4">
        <f>viajeros!I19/viajeros!I$39</f>
        <v>0.03871959026888604</v>
      </c>
      <c r="J19" s="4">
        <f>viajeros!J19/viajeros!J$39</f>
        <v>0.038719590268886016</v>
      </c>
      <c r="K19" s="4">
        <f>viajeros!K19/viajeros!K$39</f>
        <v>0.038719590268886085</v>
      </c>
      <c r="L19" s="4">
        <f>viajeros!L19/viajeros!L$39</f>
        <v>0.038719590268886016</v>
      </c>
      <c r="M19" s="4">
        <f>viajeros!M19/viajeros!M$39</f>
        <v>0.03871959026888595</v>
      </c>
      <c r="N19" s="4">
        <f>viajeros!N19/viajeros!N$39</f>
        <v>0.03871959026888607</v>
      </c>
      <c r="O19" s="4">
        <f>viajeros!O19/viajeros!O$39</f>
        <v>0.03871959026888598</v>
      </c>
      <c r="P19" s="4">
        <f>viajeros!P19/viajeros!P$39</f>
        <v>0.038719590268886155</v>
      </c>
      <c r="Q19" s="4">
        <f>viajeros!Q19/viajeros!Q$39</f>
        <v>0.03871959026888603</v>
      </c>
      <c r="R19" s="4">
        <f>viajeros!R19/viajeros!R$39</f>
        <v>0.038719590268886064</v>
      </c>
      <c r="S19" s="4">
        <f>viajeros!S19/viajeros!S$39</f>
        <v>0.03871959026888606</v>
      </c>
      <c r="T19" s="4">
        <f>viajeros!T19/viajeros!T$39</f>
        <v>0.038719590268886</v>
      </c>
      <c r="U19" s="4">
        <f>viajeros!U19/viajeros!U$39</f>
        <v>0.03871959026888604</v>
      </c>
      <c r="V19" s="4">
        <f>viajeros!V19/viajeros!V$39</f>
        <v>0.03871959026888612</v>
      </c>
      <c r="W19" s="4">
        <f>viajeros!W19/viajeros!W$39</f>
        <v>0.03871959026888603</v>
      </c>
      <c r="X19" s="4">
        <f>viajeros!X19/viajeros!X$39</f>
        <v>0.038719590268886044</v>
      </c>
      <c r="Y19" s="4">
        <f>viajeros!Y19/viajeros!Y$39</f>
        <v>0.03871959026888613</v>
      </c>
      <c r="Z19" s="4">
        <f>viajeros!Z19/viajeros!Z$39</f>
        <v>0.03871959026888605</v>
      </c>
      <c r="AA19" s="4">
        <f>viajeros!AA19/viajeros!AA$39</f>
        <v>0.03871959026888613</v>
      </c>
      <c r="AB19" s="4">
        <f>viajeros!AB19/viajeros!AB$39</f>
        <v>0.03871959026888608</v>
      </c>
      <c r="AC19" s="4">
        <f>viajeros!AC19/viajeros!AC$39</f>
        <v>0.038719590268886044</v>
      </c>
      <c r="AD19" s="4">
        <f>viajeros!AD19/viajeros!AD$39</f>
        <v>0.038719590268885974</v>
      </c>
      <c r="AE19" s="4">
        <f>viajeros!AE19/viajeros!AE$39</f>
        <v>0.0387195902688861</v>
      </c>
      <c r="AF19" s="4">
        <f>viajeros!AF19/viajeros!AF$39</f>
        <v>0.03871959026888603</v>
      </c>
      <c r="AG19" s="4">
        <f>viajeros!AG19/viajeros!AG$39</f>
        <v>0.03871959026888603</v>
      </c>
      <c r="AH19" s="4">
        <f>viajeros!AH19/viajeros!AH$39</f>
        <v>0.03871959026888603</v>
      </c>
      <c r="AI19" s="4">
        <f>viajeros!AI19/viajeros!AI$39</f>
        <v>0.03871959026888602</v>
      </c>
      <c r="AJ19" s="4">
        <f>viajeros!AJ19/viajeros!AJ$39</f>
        <v>0.03871959026888611</v>
      </c>
    </row>
    <row r="20" spans="1:36" ht="12.75">
      <c r="A20" s="2">
        <v>26</v>
      </c>
      <c r="B20" s="4">
        <f>viajeros!B20/viajeros!B$39</f>
        <v>0.031139564660691434</v>
      </c>
      <c r="C20" s="4">
        <f>viajeros!C20/viajeros!C$39</f>
        <v>0.031139564660691465</v>
      </c>
      <c r="D20" s="4">
        <f>viajeros!D20/viajeros!D$39</f>
        <v>0.031139564660691444</v>
      </c>
      <c r="E20" s="4">
        <f>viajeros!E20/viajeros!E$39</f>
        <v>0.031139564660691416</v>
      </c>
      <c r="F20" s="4">
        <f>viajeros!F20/viajeros!F$39</f>
        <v>0.031139564660691482</v>
      </c>
      <c r="G20" s="4">
        <f>viajeros!G20/viajeros!G$39</f>
        <v>0.031139564660691413</v>
      </c>
      <c r="H20" s="4">
        <f>viajeros!H20/viajeros!H$39</f>
        <v>0.031139564660691423</v>
      </c>
      <c r="I20" s="4">
        <f>viajeros!I20/viajeros!I$39</f>
        <v>0.031139564660691437</v>
      </c>
      <c r="J20" s="4">
        <f>viajeros!J20/viajeros!J$39</f>
        <v>0.03113956466069138</v>
      </c>
      <c r="K20" s="4">
        <f>viajeros!K20/viajeros!K$39</f>
        <v>0.03113956466069139</v>
      </c>
      <c r="L20" s="4">
        <f>viajeros!L20/viajeros!L$39</f>
        <v>0.031139564660691368</v>
      </c>
      <c r="M20" s="4">
        <f>viajeros!M20/viajeros!M$39</f>
        <v>0.031139564660691454</v>
      </c>
      <c r="N20" s="4">
        <f>viajeros!N20/viajeros!N$39</f>
        <v>0.031139564660691423</v>
      </c>
      <c r="O20" s="4">
        <f>viajeros!O20/viajeros!O$39</f>
        <v>0.031139564660691506</v>
      </c>
      <c r="P20" s="4">
        <f>viajeros!P20/viajeros!P$39</f>
        <v>0.03113956466069144</v>
      </c>
      <c r="Q20" s="4">
        <f>viajeros!Q20/viajeros!Q$39</f>
        <v>0.0311395646606914</v>
      </c>
      <c r="R20" s="4">
        <f>viajeros!R20/viajeros!R$39</f>
        <v>0.03113956466069141</v>
      </c>
      <c r="S20" s="4">
        <f>viajeros!S20/viajeros!S$39</f>
        <v>0.031139564660691444</v>
      </c>
      <c r="T20" s="4">
        <f>viajeros!T20/viajeros!T$39</f>
        <v>0.031139564660691454</v>
      </c>
      <c r="U20" s="4">
        <f>viajeros!U20/viajeros!U$39</f>
        <v>0.031139564660691416</v>
      </c>
      <c r="V20" s="4">
        <f>viajeros!V20/viajeros!V$39</f>
        <v>0.031139564660691406</v>
      </c>
      <c r="W20" s="4">
        <f>viajeros!W20/viajeros!W$39</f>
        <v>0.03113956466069143</v>
      </c>
      <c r="X20" s="4">
        <f>viajeros!X20/viajeros!X$39</f>
        <v>0.031139564660691475</v>
      </c>
      <c r="Y20" s="4">
        <f>viajeros!Y20/viajeros!Y$39</f>
        <v>0.031139564660691503</v>
      </c>
      <c r="Z20" s="4">
        <f>viajeros!Z20/viajeros!Z$39</f>
        <v>0.031139564660691448</v>
      </c>
      <c r="AA20" s="4">
        <f>viajeros!AA20/viajeros!AA$39</f>
        <v>0.03113956466069144</v>
      </c>
      <c r="AB20" s="4">
        <f>viajeros!AB20/viajeros!AB$39</f>
        <v>0.03113956466069147</v>
      </c>
      <c r="AC20" s="4">
        <f>viajeros!AC20/viajeros!AC$39</f>
        <v>0.03113956466069137</v>
      </c>
      <c r="AD20" s="4">
        <f>viajeros!AD20/viajeros!AD$39</f>
        <v>0.031139564660691333</v>
      </c>
      <c r="AE20" s="4">
        <f>viajeros!AE20/viajeros!AE$39</f>
        <v>0.03113956466069146</v>
      </c>
      <c r="AF20" s="4">
        <f>viajeros!AF20/viajeros!AF$39</f>
        <v>0.031139564660691493</v>
      </c>
      <c r="AG20" s="4">
        <f>viajeros!AG20/viajeros!AG$39</f>
        <v>0.031139564660691416</v>
      </c>
      <c r="AH20" s="4">
        <f>viajeros!AH20/viajeros!AH$39</f>
        <v>0.031139564660691392</v>
      </c>
      <c r="AI20" s="4">
        <f>viajeros!AI20/viajeros!AI$39</f>
        <v>0.031139564660691437</v>
      </c>
      <c r="AJ20" s="4">
        <f>viajeros!AJ20/viajeros!AJ$39</f>
        <v>0.03113956466069133</v>
      </c>
    </row>
    <row r="21" spans="1:36" ht="12.75">
      <c r="A21" s="2">
        <v>27</v>
      </c>
      <c r="B21" s="4">
        <f>viajeros!B21/viajeros!B$39</f>
        <v>0.040102432778489135</v>
      </c>
      <c r="C21" s="4">
        <f>viajeros!C21/viajeros!C$39</f>
        <v>0.04010243277848908</v>
      </c>
      <c r="D21" s="4">
        <f>viajeros!D21/viajeros!D$39</f>
        <v>0.04010243277848911</v>
      </c>
      <c r="E21" s="4">
        <f>viajeros!E21/viajeros!E$39</f>
        <v>0.040102432778489135</v>
      </c>
      <c r="F21" s="4">
        <f>viajeros!F21/viajeros!F$39</f>
        <v>0.040102432778489086</v>
      </c>
      <c r="G21" s="4">
        <f>viajeros!G21/viajeros!G$39</f>
        <v>0.04010243277848909</v>
      </c>
      <c r="H21" s="4">
        <f>viajeros!H21/viajeros!H$39</f>
        <v>0.04010243277848913</v>
      </c>
      <c r="I21" s="4">
        <f>viajeros!I21/viajeros!I$39</f>
        <v>0.04010243277848915</v>
      </c>
      <c r="J21" s="4">
        <f>viajeros!J21/viajeros!J$39</f>
        <v>0.04010243277848912</v>
      </c>
      <c r="K21" s="4">
        <f>viajeros!K21/viajeros!K$39</f>
        <v>0.04010243277848911</v>
      </c>
      <c r="L21" s="4">
        <f>viajeros!L21/viajeros!L$39</f>
        <v>0.040102432778489135</v>
      </c>
      <c r="M21" s="4">
        <f>viajeros!M21/viajeros!M$39</f>
        <v>0.040102432778489065</v>
      </c>
      <c r="N21" s="4">
        <f>viajeros!N21/viajeros!N$39</f>
        <v>0.04010243277848914</v>
      </c>
      <c r="O21" s="4">
        <f>viajeros!O21/viajeros!O$39</f>
        <v>0.04010243277848904</v>
      </c>
      <c r="P21" s="4">
        <f>viajeros!P21/viajeros!P$39</f>
        <v>0.040102432778489044</v>
      </c>
      <c r="Q21" s="4">
        <f>viajeros!Q21/viajeros!Q$39</f>
        <v>0.040102432778489266</v>
      </c>
      <c r="R21" s="4">
        <f>viajeros!R21/viajeros!R$39</f>
        <v>0.040102432778489065</v>
      </c>
      <c r="S21" s="4">
        <f>viajeros!S21/viajeros!S$39</f>
        <v>0.04010243277848915</v>
      </c>
      <c r="T21" s="4">
        <f>viajeros!T21/viajeros!T$39</f>
        <v>0.04010243277848911</v>
      </c>
      <c r="U21" s="4">
        <f>viajeros!U21/viajeros!U$39</f>
        <v>0.04010243277848918</v>
      </c>
      <c r="V21" s="4">
        <f>viajeros!V21/viajeros!V$39</f>
        <v>0.040102432778489225</v>
      </c>
      <c r="W21" s="4">
        <f>viajeros!W21/viajeros!W$39</f>
        <v>0.0401024327784891</v>
      </c>
      <c r="X21" s="4">
        <f>viajeros!X21/viajeros!X$39</f>
        <v>0.04010243277848912</v>
      </c>
      <c r="Y21" s="4">
        <f>viajeros!Y21/viajeros!Y$39</f>
        <v>0.04010243277848918</v>
      </c>
      <c r="Z21" s="4">
        <f>viajeros!Z21/viajeros!Z$39</f>
        <v>0.04010243277848912</v>
      </c>
      <c r="AA21" s="4">
        <f>viajeros!AA21/viajeros!AA$39</f>
        <v>0.040102432778489114</v>
      </c>
      <c r="AB21" s="4">
        <f>viajeros!AB21/viajeros!AB$39</f>
        <v>0.04010243277848913</v>
      </c>
      <c r="AC21" s="4">
        <f>viajeros!AC21/viajeros!AC$39</f>
        <v>0.040102432778489135</v>
      </c>
      <c r="AD21" s="4">
        <f>viajeros!AD21/viajeros!AD$39</f>
        <v>0.040102432778489065</v>
      </c>
      <c r="AE21" s="4">
        <f>viajeros!AE21/viajeros!AE$39</f>
        <v>0.04010243277848903</v>
      </c>
      <c r="AF21" s="4">
        <f>viajeros!AF21/viajeros!AF$39</f>
        <v>0.0401024327784891</v>
      </c>
      <c r="AG21" s="4">
        <f>viajeros!AG21/viajeros!AG$39</f>
        <v>0.04010243277848915</v>
      </c>
      <c r="AH21" s="4">
        <f>viajeros!AH21/viajeros!AH$39</f>
        <v>0.040102432778489114</v>
      </c>
      <c r="AI21" s="4">
        <f>viajeros!AI21/viajeros!AI$39</f>
        <v>0.04010243277848911</v>
      </c>
      <c r="AJ21" s="4">
        <f>viajeros!AJ21/viajeros!AJ$39</f>
        <v>0.04010243277848905</v>
      </c>
    </row>
    <row r="22" spans="1:36" ht="12.75">
      <c r="A22" s="2">
        <v>30</v>
      </c>
      <c r="B22" s="4">
        <f>viajeros!B22/viajeros!B$39</f>
        <v>0.012087067861715765</v>
      </c>
      <c r="C22" s="4">
        <f>viajeros!C22/viajeros!C$39</f>
        <v>0.012087067861715801</v>
      </c>
      <c r="D22" s="4">
        <f>viajeros!D22/viajeros!D$39</f>
        <v>0.012087067861715754</v>
      </c>
      <c r="E22" s="4">
        <f>viajeros!E22/viajeros!E$39</f>
        <v>0.012087067861715744</v>
      </c>
      <c r="F22" s="4">
        <f>viajeros!F22/viajeros!F$39</f>
        <v>0.012087067861715765</v>
      </c>
      <c r="G22" s="4">
        <f>viajeros!G22/viajeros!G$39</f>
        <v>0.012087067861715758</v>
      </c>
      <c r="H22" s="4">
        <f>viajeros!H22/viajeros!H$39</f>
        <v>0.012087067861715772</v>
      </c>
      <c r="I22" s="4">
        <f>viajeros!I22/viajeros!I$39</f>
        <v>0.012087067861715735</v>
      </c>
      <c r="J22" s="4">
        <f>viajeros!J22/viajeros!J$39</f>
        <v>0.012087067861715812</v>
      </c>
      <c r="K22" s="4">
        <f>viajeros!K22/viajeros!K$39</f>
        <v>0.012087067861715761</v>
      </c>
      <c r="L22" s="4">
        <f>viajeros!L22/viajeros!L$39</f>
        <v>0.01208706786171574</v>
      </c>
      <c r="M22" s="4">
        <f>viajeros!M22/viajeros!M$39</f>
        <v>0.012087067861715753</v>
      </c>
      <c r="N22" s="4">
        <f>viajeros!N22/viajeros!N$39</f>
        <v>0.012087067861715765</v>
      </c>
      <c r="O22" s="4">
        <f>viajeros!O22/viajeros!O$39</f>
        <v>0.012087067861715766</v>
      </c>
      <c r="P22" s="4">
        <f>viajeros!P22/viajeros!P$39</f>
        <v>0.012087067861715742</v>
      </c>
      <c r="Q22" s="4">
        <f>viajeros!Q22/viajeros!Q$39</f>
        <v>0.012087067861715737</v>
      </c>
      <c r="R22" s="4">
        <f>viajeros!R22/viajeros!R$39</f>
        <v>0.01208706786171574</v>
      </c>
      <c r="S22" s="4">
        <f>viajeros!S22/viajeros!S$39</f>
        <v>0.012087067861715756</v>
      </c>
      <c r="T22" s="4">
        <f>viajeros!T22/viajeros!T$39</f>
        <v>0.012087067861715753</v>
      </c>
      <c r="U22" s="4">
        <f>viajeros!U22/viajeros!U$39</f>
        <v>0.012087067861715746</v>
      </c>
      <c r="V22" s="4">
        <f>viajeros!V22/viajeros!V$39</f>
        <v>0.012087067861715744</v>
      </c>
      <c r="W22" s="4">
        <f>viajeros!W22/viajeros!W$39</f>
        <v>0.012087067861715735</v>
      </c>
      <c r="X22" s="4">
        <f>viajeros!X22/viajeros!X$39</f>
        <v>0.012087067861715754</v>
      </c>
      <c r="Y22" s="4">
        <f>viajeros!Y22/viajeros!Y$39</f>
        <v>0.012087067861715758</v>
      </c>
      <c r="Z22" s="4">
        <f>viajeros!Z22/viajeros!Z$39</f>
        <v>0.012087067861715742</v>
      </c>
      <c r="AA22" s="4">
        <f>viajeros!AA22/viajeros!AA$39</f>
        <v>0.012087067861715713</v>
      </c>
      <c r="AB22" s="4">
        <f>viajeros!AB22/viajeros!AB$39</f>
        <v>0.012087067861715763</v>
      </c>
      <c r="AC22" s="4">
        <f>viajeros!AC22/viajeros!AC$39</f>
        <v>0.012087067861715749</v>
      </c>
      <c r="AD22" s="4">
        <f>viajeros!AD22/viajeros!AD$39</f>
        <v>0.012087067861715735</v>
      </c>
      <c r="AE22" s="4">
        <f>viajeros!AE22/viajeros!AE$39</f>
        <v>0.012087067861715746</v>
      </c>
      <c r="AF22" s="4">
        <f>viajeros!AF22/viajeros!AF$39</f>
        <v>0.012087067861715753</v>
      </c>
      <c r="AG22" s="4">
        <f>viajeros!AG22/viajeros!AG$39</f>
        <v>0.012087067861715754</v>
      </c>
      <c r="AH22" s="4">
        <f>viajeros!AH22/viajeros!AH$39</f>
        <v>0.012087067861715773</v>
      </c>
      <c r="AI22" s="4">
        <f>viajeros!AI22/viajeros!AI$39</f>
        <v>0.012087067861715753</v>
      </c>
      <c r="AJ22" s="4">
        <f>viajeros!AJ22/viajeros!AJ$39</f>
        <v>0.012087067861715749</v>
      </c>
    </row>
    <row r="23" spans="1:36" ht="12.75">
      <c r="A23" s="2">
        <v>31</v>
      </c>
      <c r="B23" s="4">
        <f>viajeros!B23/viajeros!B$39</f>
        <v>0.016133162612035845</v>
      </c>
      <c r="C23" s="4">
        <f>viajeros!C23/viajeros!C$39</f>
        <v>0.016133162612035838</v>
      </c>
      <c r="D23" s="4">
        <f>viajeros!D23/viajeros!D$39</f>
        <v>0.016133162612035845</v>
      </c>
      <c r="E23" s="4">
        <f>viajeros!E23/viajeros!E$39</f>
        <v>0.016133162612035828</v>
      </c>
      <c r="F23" s="4">
        <f>viajeros!F23/viajeros!F$39</f>
        <v>0.016133162612035856</v>
      </c>
      <c r="G23" s="4">
        <f>viajeros!G23/viajeros!G$39</f>
        <v>0.016133162612035862</v>
      </c>
      <c r="H23" s="4">
        <f>viajeros!H23/viajeros!H$39</f>
        <v>0.016133162612035876</v>
      </c>
      <c r="I23" s="4">
        <f>viajeros!I23/viajeros!I$39</f>
        <v>0.016133162612035876</v>
      </c>
      <c r="J23" s="4">
        <f>viajeros!J23/viajeros!J$39</f>
        <v>0.016133162612035908</v>
      </c>
      <c r="K23" s="4">
        <f>viajeros!K23/viajeros!K$39</f>
        <v>0.016133162612035904</v>
      </c>
      <c r="L23" s="4">
        <f>viajeros!L23/viajeros!L$39</f>
        <v>0.016133162612035852</v>
      </c>
      <c r="M23" s="4">
        <f>viajeros!M23/viajeros!M$39</f>
        <v>0.016133162612035856</v>
      </c>
      <c r="N23" s="4">
        <f>viajeros!N23/viajeros!N$39</f>
        <v>0.016133162612035862</v>
      </c>
      <c r="O23" s="4">
        <f>viajeros!O23/viajeros!O$39</f>
        <v>0.016133162612035862</v>
      </c>
      <c r="P23" s="4">
        <f>viajeros!P23/viajeros!P$39</f>
        <v>0.01613316261203585</v>
      </c>
      <c r="Q23" s="4">
        <f>viajeros!Q23/viajeros!Q$39</f>
        <v>0.01613316261203586</v>
      </c>
      <c r="R23" s="4">
        <f>viajeros!R23/viajeros!R$39</f>
        <v>0.01613316261203585</v>
      </c>
      <c r="S23" s="4">
        <f>viajeros!S23/viajeros!S$39</f>
        <v>0.016133162612035876</v>
      </c>
      <c r="T23" s="4">
        <f>viajeros!T23/viajeros!T$39</f>
        <v>0.016133162612035803</v>
      </c>
      <c r="U23" s="4">
        <f>viajeros!U23/viajeros!U$39</f>
        <v>0.016133162612035852</v>
      </c>
      <c r="V23" s="4">
        <f>viajeros!V23/viajeros!V$39</f>
        <v>0.01613316261203586</v>
      </c>
      <c r="W23" s="4">
        <f>viajeros!W23/viajeros!W$39</f>
        <v>0.016133162612035845</v>
      </c>
      <c r="X23" s="4">
        <f>viajeros!X23/viajeros!X$39</f>
        <v>0.016133162612035852</v>
      </c>
      <c r="Y23" s="4">
        <f>viajeros!Y23/viajeros!Y$39</f>
        <v>0.01613316261203579</v>
      </c>
      <c r="Z23" s="4">
        <f>viajeros!Z23/viajeros!Z$39</f>
        <v>0.016133162612035856</v>
      </c>
      <c r="AA23" s="4">
        <f>viajeros!AA23/viajeros!AA$39</f>
        <v>0.01613316261203591</v>
      </c>
      <c r="AB23" s="4">
        <f>viajeros!AB23/viajeros!AB$39</f>
        <v>0.016133162612035845</v>
      </c>
      <c r="AC23" s="4">
        <f>viajeros!AC23/viajeros!AC$39</f>
        <v>0.016133162612035852</v>
      </c>
      <c r="AD23" s="4">
        <f>viajeros!AD23/viajeros!AD$39</f>
        <v>0.016133162612035918</v>
      </c>
      <c r="AE23" s="4">
        <f>viajeros!AE23/viajeros!AE$39</f>
        <v>0.016133162612035852</v>
      </c>
      <c r="AF23" s="4">
        <f>viajeros!AF23/viajeros!AF$39</f>
        <v>0.016133162612035845</v>
      </c>
      <c r="AG23" s="4">
        <f>viajeros!AG23/viajeros!AG$39</f>
        <v>0.016133162612035835</v>
      </c>
      <c r="AH23" s="4">
        <f>viajeros!AH23/viajeros!AH$39</f>
        <v>0.01613316261203588</v>
      </c>
      <c r="AI23" s="4">
        <f>viajeros!AI23/viajeros!AI$39</f>
        <v>0.016133162612035824</v>
      </c>
      <c r="AJ23" s="4">
        <f>viajeros!AJ23/viajeros!AJ$39</f>
        <v>0.01613316261203586</v>
      </c>
    </row>
    <row r="24" spans="1:36" ht="12.75">
      <c r="A24" s="2">
        <v>32</v>
      </c>
      <c r="B24" s="4">
        <f>viajeros!B24/viajeros!B$39</f>
        <v>0.026427656850192084</v>
      </c>
      <c r="C24" s="4">
        <f>viajeros!C24/viajeros!C$39</f>
        <v>0.02642765685019203</v>
      </c>
      <c r="D24" s="4">
        <f>viajeros!D24/viajeros!D$39</f>
        <v>0.02642765685019205</v>
      </c>
      <c r="E24" s="4">
        <f>viajeros!E24/viajeros!E$39</f>
        <v>0.026427656850192046</v>
      </c>
      <c r="F24" s="4">
        <f>viajeros!F24/viajeros!F$39</f>
        <v>0.02642765685019207</v>
      </c>
      <c r="G24" s="4">
        <f>viajeros!G24/viajeros!G$39</f>
        <v>0.02642765685019207</v>
      </c>
      <c r="H24" s="4">
        <f>viajeros!H24/viajeros!H$39</f>
        <v>0.026427656850192056</v>
      </c>
      <c r="I24" s="4">
        <f>viajeros!I24/viajeros!I$39</f>
        <v>0.02642765685019206</v>
      </c>
      <c r="J24" s="4">
        <f>viajeros!J24/viajeros!J$39</f>
        <v>0.026427656850192032</v>
      </c>
      <c r="K24" s="4">
        <f>viajeros!K24/viajeros!K$39</f>
        <v>0.026427656850192018</v>
      </c>
      <c r="L24" s="4">
        <f>viajeros!L24/viajeros!L$39</f>
        <v>0.026427656850192074</v>
      </c>
      <c r="M24" s="4">
        <f>viajeros!M24/viajeros!M$39</f>
        <v>0.026427656850192018</v>
      </c>
      <c r="N24" s="4">
        <f>viajeros!N24/viajeros!N$39</f>
        <v>0.026427656850192053</v>
      </c>
      <c r="O24" s="4">
        <f>viajeros!O24/viajeros!O$39</f>
        <v>0.02642765685019201</v>
      </c>
      <c r="P24" s="4">
        <f>viajeros!P24/viajeros!P$39</f>
        <v>0.026427656850191997</v>
      </c>
      <c r="Q24" s="4">
        <f>viajeros!Q24/viajeros!Q$39</f>
        <v>0.02642765685019207</v>
      </c>
      <c r="R24" s="4">
        <f>viajeros!R24/viajeros!R$39</f>
        <v>0.02642765685019206</v>
      </c>
      <c r="S24" s="4">
        <f>viajeros!S24/viajeros!S$39</f>
        <v>0.026427656850192098</v>
      </c>
      <c r="T24" s="4">
        <f>viajeros!T24/viajeros!T$39</f>
        <v>0.026427656850192046</v>
      </c>
      <c r="U24" s="4">
        <f>viajeros!U24/viajeros!U$39</f>
        <v>0.02642765685019209</v>
      </c>
      <c r="V24" s="4">
        <f>viajeros!V24/viajeros!V$39</f>
        <v>0.026427656850192067</v>
      </c>
      <c r="W24" s="4">
        <f>viajeros!W24/viajeros!W$39</f>
        <v>0.02642765685019208</v>
      </c>
      <c r="X24" s="4">
        <f>viajeros!X24/viajeros!X$39</f>
        <v>0.026427656850192063</v>
      </c>
      <c r="Y24" s="4">
        <f>viajeros!Y24/viajeros!Y$39</f>
        <v>0.02642765685019201</v>
      </c>
      <c r="Z24" s="4">
        <f>viajeros!Z24/viajeros!Z$39</f>
        <v>0.02642765685019205</v>
      </c>
      <c r="AA24" s="4">
        <f>viajeros!AA24/viajeros!AA$39</f>
        <v>0.026427656850192088</v>
      </c>
      <c r="AB24" s="4">
        <f>viajeros!AB24/viajeros!AB$39</f>
        <v>0.026427656850192074</v>
      </c>
      <c r="AC24" s="4">
        <f>viajeros!AC24/viajeros!AC$39</f>
        <v>0.02642765685019208</v>
      </c>
      <c r="AD24" s="4">
        <f>viajeros!AD24/viajeros!AD$39</f>
        <v>0.02642765685019206</v>
      </c>
      <c r="AE24" s="4">
        <f>viajeros!AE24/viajeros!AE$39</f>
        <v>0.026427656850192004</v>
      </c>
      <c r="AF24" s="4">
        <f>viajeros!AF24/viajeros!AF$39</f>
        <v>0.026427656850192053</v>
      </c>
      <c r="AG24" s="4">
        <f>viajeros!AG24/viajeros!AG$39</f>
        <v>0.026427656850192077</v>
      </c>
      <c r="AH24" s="4">
        <f>viajeros!AH24/viajeros!AH$39</f>
        <v>0.026427656850192077</v>
      </c>
      <c r="AI24" s="4">
        <f>viajeros!AI24/viajeros!AI$39</f>
        <v>0.026427656850192053</v>
      </c>
      <c r="AJ24" s="4">
        <f>viajeros!AJ24/viajeros!AJ$39</f>
        <v>0.026427656850191977</v>
      </c>
    </row>
    <row r="25" spans="1:36" ht="12.75">
      <c r="A25" s="2">
        <v>33</v>
      </c>
      <c r="B25" s="4">
        <f>viajeros!B25/viajeros!B$39</f>
        <v>0.009218950064020489</v>
      </c>
      <c r="C25" s="4">
        <f>viajeros!C25/viajeros!C$39</f>
        <v>0.00921895006402049</v>
      </c>
      <c r="D25" s="4">
        <f>viajeros!D25/viajeros!D$39</f>
        <v>0.009218950064020482</v>
      </c>
      <c r="E25" s="4">
        <f>viajeros!E25/viajeros!E$39</f>
        <v>0.009218950064020485</v>
      </c>
      <c r="F25" s="4">
        <f>viajeros!F25/viajeros!F$39</f>
        <v>0.009218950064020494</v>
      </c>
      <c r="G25" s="4">
        <f>viajeros!G25/viajeros!G$39</f>
        <v>0.009218950064020487</v>
      </c>
      <c r="H25" s="4">
        <f>viajeros!H25/viajeros!H$39</f>
        <v>0.009218950064020494</v>
      </c>
      <c r="I25" s="4">
        <f>viajeros!I25/viajeros!I$39</f>
        <v>0.009218950064020508</v>
      </c>
      <c r="J25" s="4">
        <f>viajeros!J25/viajeros!J$39</f>
        <v>0.009218950064020485</v>
      </c>
      <c r="K25" s="4">
        <f>viajeros!K25/viajeros!K$39</f>
        <v>0.00921895006402049</v>
      </c>
      <c r="L25" s="4">
        <f>viajeros!L25/viajeros!L$39</f>
        <v>0.009218950064020475</v>
      </c>
      <c r="M25" s="4">
        <f>viajeros!M25/viajeros!M$39</f>
        <v>0.009218950064020485</v>
      </c>
      <c r="N25" s="4">
        <f>viajeros!N25/viajeros!N$39</f>
        <v>0.009218950064020492</v>
      </c>
      <c r="O25" s="4">
        <f>viajeros!O25/viajeros!O$39</f>
        <v>0.009218950064020499</v>
      </c>
      <c r="P25" s="4">
        <f>viajeros!P25/viajeros!P$39</f>
        <v>0.009218950064020496</v>
      </c>
      <c r="Q25" s="4">
        <f>viajeros!Q25/viajeros!Q$39</f>
        <v>0.00921895006402048</v>
      </c>
      <c r="R25" s="4">
        <f>viajeros!R25/viajeros!R$39</f>
        <v>0.009218950064020473</v>
      </c>
      <c r="S25" s="4">
        <f>viajeros!S25/viajeros!S$39</f>
        <v>0.009218950064020478</v>
      </c>
      <c r="T25" s="4">
        <f>viajeros!T25/viajeros!T$39</f>
        <v>0.009218950064020492</v>
      </c>
      <c r="U25" s="4">
        <f>viajeros!U25/viajeros!U$39</f>
        <v>0.009218950064020478</v>
      </c>
      <c r="V25" s="4">
        <f>viajeros!V25/viajeros!V$39</f>
        <v>0.009218950064020499</v>
      </c>
      <c r="W25" s="4">
        <f>viajeros!W25/viajeros!W$39</f>
        <v>0.009218950064020483</v>
      </c>
      <c r="X25" s="4">
        <f>viajeros!X25/viajeros!X$39</f>
        <v>0.009218950064020487</v>
      </c>
      <c r="Y25" s="4">
        <f>viajeros!Y25/viajeros!Y$39</f>
        <v>0.009218950064020485</v>
      </c>
      <c r="Z25" s="4">
        <f>viajeros!Z25/viajeros!Z$39</f>
        <v>0.009218950064020489</v>
      </c>
      <c r="AA25" s="4">
        <f>viajeros!AA25/viajeros!AA$39</f>
        <v>0.009218950064020497</v>
      </c>
      <c r="AB25" s="4">
        <f>viajeros!AB25/viajeros!AB$39</f>
        <v>0.009218950064020489</v>
      </c>
      <c r="AC25" s="4">
        <f>viajeros!AC25/viajeros!AC$39</f>
        <v>0.009218950064020452</v>
      </c>
      <c r="AD25" s="4">
        <f>viajeros!AD25/viajeros!AD$39</f>
        <v>0.00921895006402048</v>
      </c>
      <c r="AE25" s="4">
        <f>viajeros!AE25/viajeros!AE$39</f>
        <v>0.009218950064020482</v>
      </c>
      <c r="AF25" s="4">
        <f>viajeros!AF25/viajeros!AF$39</f>
        <v>0.009218950064020483</v>
      </c>
      <c r="AG25" s="4">
        <f>viajeros!AG25/viajeros!AG$39</f>
        <v>0.009218950064020476</v>
      </c>
      <c r="AH25" s="4">
        <f>viajeros!AH25/viajeros!AH$39</f>
        <v>0.009218950064020513</v>
      </c>
      <c r="AI25" s="4">
        <f>viajeros!AI25/viajeros!AI$39</f>
        <v>0.00921895006402048</v>
      </c>
      <c r="AJ25" s="4">
        <f>viajeros!AJ25/viajeros!AJ$39</f>
        <v>0.009218950064020478</v>
      </c>
    </row>
    <row r="26" spans="1:36" ht="12.75">
      <c r="A26" s="2">
        <v>34</v>
      </c>
      <c r="B26" s="4">
        <f>viajeros!B26/viajeros!B$39</f>
        <v>0.015364916773367493</v>
      </c>
      <c r="C26" s="4">
        <f>viajeros!C26/viajeros!C$39</f>
        <v>0.015364916773367482</v>
      </c>
      <c r="D26" s="4">
        <f>viajeros!D26/viajeros!D$39</f>
        <v>0.015364916773367512</v>
      </c>
      <c r="E26" s="4">
        <f>viajeros!E26/viajeros!E$39</f>
        <v>0.01536491677336745</v>
      </c>
      <c r="F26" s="4">
        <f>viajeros!F26/viajeros!F$39</f>
        <v>0.015364916773367468</v>
      </c>
      <c r="G26" s="4">
        <f>viajeros!G26/viajeros!G$39</f>
        <v>0.015364916773367501</v>
      </c>
      <c r="H26" s="4">
        <f>viajeros!H26/viajeros!H$39</f>
        <v>0.015364916773367474</v>
      </c>
      <c r="I26" s="4">
        <f>viajeros!I26/viajeros!I$39</f>
        <v>0.015364916773367498</v>
      </c>
      <c r="J26" s="4">
        <f>viajeros!J26/viajeros!J$39</f>
        <v>0.015364916773367456</v>
      </c>
      <c r="K26" s="4">
        <f>viajeros!K26/viajeros!K$39</f>
        <v>0.015364916773367506</v>
      </c>
      <c r="L26" s="4">
        <f>viajeros!L26/viajeros!L$39</f>
        <v>0.015364916773367486</v>
      </c>
      <c r="M26" s="4">
        <f>viajeros!M26/viajeros!M$39</f>
        <v>0.015364916773367477</v>
      </c>
      <c r="N26" s="4">
        <f>viajeros!N26/viajeros!N$39</f>
        <v>0.015364916773367463</v>
      </c>
      <c r="O26" s="4">
        <f>viajeros!O26/viajeros!O$39</f>
        <v>0.015364916773367482</v>
      </c>
      <c r="P26" s="4">
        <f>viajeros!P26/viajeros!P$39</f>
        <v>0.015364916773367475</v>
      </c>
      <c r="Q26" s="4">
        <f>viajeros!Q26/viajeros!Q$39</f>
        <v>0.015364916773367479</v>
      </c>
      <c r="R26" s="4">
        <f>viajeros!R26/viajeros!R$39</f>
        <v>0.015364916773367474</v>
      </c>
      <c r="S26" s="4">
        <f>viajeros!S26/viajeros!S$39</f>
        <v>0.015364916773367479</v>
      </c>
      <c r="T26" s="4">
        <f>viajeros!T26/viajeros!T$39</f>
        <v>0.015364916773367529</v>
      </c>
      <c r="U26" s="4">
        <f>viajeros!U26/viajeros!U$39</f>
        <v>0.01536491677336747</v>
      </c>
      <c r="V26" s="4">
        <f>viajeros!V26/viajeros!V$39</f>
        <v>0.015364916773367472</v>
      </c>
      <c r="W26" s="4">
        <f>viajeros!W26/viajeros!W$39</f>
        <v>0.015364916773367505</v>
      </c>
      <c r="X26" s="4">
        <f>viajeros!X26/viajeros!X$39</f>
        <v>0.015364916773367479</v>
      </c>
      <c r="Y26" s="4">
        <f>viajeros!Y26/viajeros!Y$39</f>
        <v>0.015364916773367425</v>
      </c>
      <c r="Z26" s="4">
        <f>viajeros!Z26/viajeros!Z$39</f>
        <v>0.015364916773367465</v>
      </c>
      <c r="AA26" s="4">
        <f>viajeros!AA26/viajeros!AA$39</f>
        <v>0.015364916773367496</v>
      </c>
      <c r="AB26" s="4">
        <f>viajeros!AB26/viajeros!AB$39</f>
        <v>0.015364916773367517</v>
      </c>
      <c r="AC26" s="4">
        <f>viajeros!AC26/viajeros!AC$39</f>
        <v>0.015364916773367474</v>
      </c>
      <c r="AD26" s="4">
        <f>viajeros!AD26/viajeros!AD$39</f>
        <v>0.01536491677336747</v>
      </c>
      <c r="AE26" s="4">
        <f>viajeros!AE26/viajeros!AE$39</f>
        <v>0.015364916773367468</v>
      </c>
      <c r="AF26" s="4">
        <f>viajeros!AF26/viajeros!AF$39</f>
        <v>0.015364916773367472</v>
      </c>
      <c r="AG26" s="4">
        <f>viajeros!AG26/viajeros!AG$39</f>
        <v>0.015364916773367482</v>
      </c>
      <c r="AH26" s="4">
        <f>viajeros!AH26/viajeros!AH$39</f>
        <v>0.015364916773367453</v>
      </c>
      <c r="AI26" s="4">
        <f>viajeros!AI26/viajeros!AI$39</f>
        <v>0.015364916773367467</v>
      </c>
      <c r="AJ26" s="4">
        <f>viajeros!AJ26/viajeros!AJ$39</f>
        <v>0.015364916773367484</v>
      </c>
    </row>
    <row r="27" spans="1:36" ht="12.75">
      <c r="A27" s="2">
        <v>36</v>
      </c>
      <c r="B27" s="4">
        <f>viajeros!B27/viajeros!B$39</f>
        <v>0.014545454545454561</v>
      </c>
      <c r="C27" s="4">
        <f>viajeros!C27/viajeros!C$39</f>
        <v>0.014545454545454589</v>
      </c>
      <c r="D27" s="4">
        <f>viajeros!D27/viajeros!D$39</f>
        <v>0.01454545454545454</v>
      </c>
      <c r="E27" s="4">
        <f>viajeros!E27/viajeros!E$39</f>
        <v>0.01454545454545456</v>
      </c>
      <c r="F27" s="4">
        <f>viajeros!F27/viajeros!F$39</f>
        <v>0.014545454545454549</v>
      </c>
      <c r="G27" s="4">
        <f>viajeros!G27/viajeros!G$39</f>
        <v>0.014545454545454556</v>
      </c>
      <c r="H27" s="4">
        <f>viajeros!H27/viajeros!H$39</f>
        <v>0.014545454545454573</v>
      </c>
      <c r="I27" s="4">
        <f>viajeros!I27/viajeros!I$39</f>
        <v>0.014545454545454568</v>
      </c>
      <c r="J27" s="4">
        <f>viajeros!J27/viajeros!J$39</f>
        <v>0.014545454545454514</v>
      </c>
      <c r="K27" s="4">
        <f>viajeros!K27/viajeros!K$39</f>
        <v>0.01454545454545456</v>
      </c>
      <c r="L27" s="4">
        <f>viajeros!L27/viajeros!L$39</f>
        <v>0.01454545454545453</v>
      </c>
      <c r="M27" s="4">
        <f>viajeros!M27/viajeros!M$39</f>
        <v>0.01454545454545454</v>
      </c>
      <c r="N27" s="4">
        <f>viajeros!N27/viajeros!N$39</f>
        <v>0.01454545454545454</v>
      </c>
      <c r="O27" s="4">
        <f>viajeros!O27/viajeros!O$39</f>
        <v>0.014545454545454558</v>
      </c>
      <c r="P27" s="4">
        <f>viajeros!P27/viajeros!P$39</f>
        <v>0.014545454545454549</v>
      </c>
      <c r="Q27" s="4">
        <f>viajeros!Q27/viajeros!Q$39</f>
        <v>0.014545454545454552</v>
      </c>
      <c r="R27" s="4">
        <f>viajeros!R27/viajeros!R$39</f>
        <v>0.014545454545454549</v>
      </c>
      <c r="S27" s="4">
        <f>viajeros!S27/viajeros!S$39</f>
        <v>0.014545454545454545</v>
      </c>
      <c r="T27" s="4">
        <f>viajeros!T27/viajeros!T$39</f>
        <v>0.014545454545454495</v>
      </c>
      <c r="U27" s="4">
        <f>viajeros!U27/viajeros!U$39</f>
        <v>0.014545454545454552</v>
      </c>
      <c r="V27" s="4">
        <f>viajeros!V27/viajeros!V$39</f>
        <v>0.014545454545454552</v>
      </c>
      <c r="W27" s="4">
        <f>viajeros!W27/viajeros!W$39</f>
        <v>0.014545454545454561</v>
      </c>
      <c r="X27" s="4">
        <f>viajeros!X27/viajeros!X$39</f>
        <v>0.01454545454545455</v>
      </c>
      <c r="Y27" s="4">
        <f>viajeros!Y27/viajeros!Y$39</f>
        <v>0.01454545454545455</v>
      </c>
      <c r="Z27" s="4">
        <f>viajeros!Z27/viajeros!Z$39</f>
        <v>0.014545454545454568</v>
      </c>
      <c r="AA27" s="4">
        <f>viajeros!AA27/viajeros!AA$39</f>
        <v>0.0145454545454546</v>
      </c>
      <c r="AB27" s="4">
        <f>viajeros!AB27/viajeros!AB$39</f>
        <v>0.014545454545454552</v>
      </c>
      <c r="AC27" s="4">
        <f>viajeros!AC27/viajeros!AC$39</f>
        <v>0.014545454545454542</v>
      </c>
      <c r="AD27" s="4">
        <f>viajeros!AD27/viajeros!AD$39</f>
        <v>0.014545454545454537</v>
      </c>
      <c r="AE27" s="4">
        <f>viajeros!AE27/viajeros!AE$39</f>
        <v>0.014545454545454533</v>
      </c>
      <c r="AF27" s="4">
        <f>viajeros!AF27/viajeros!AF$39</f>
        <v>0.014545454545454547</v>
      </c>
      <c r="AG27" s="4">
        <f>viajeros!AG27/viajeros!AG$39</f>
        <v>0.014545454545454521</v>
      </c>
      <c r="AH27" s="4">
        <f>viajeros!AH27/viajeros!AH$39</f>
        <v>0.014545454545454549</v>
      </c>
      <c r="AI27" s="4">
        <f>viajeros!AI27/viajeros!AI$39</f>
        <v>0.014545454545454525</v>
      </c>
      <c r="AJ27" s="4">
        <f>viajeros!AJ27/viajeros!AJ$39</f>
        <v>0.014545454545454554</v>
      </c>
    </row>
    <row r="28" spans="1:36" ht="12.75">
      <c r="A28" s="2">
        <v>40</v>
      </c>
      <c r="B28" s="4">
        <f>viajeros!B28/viajeros!B$39</f>
        <v>0.004609475032010261</v>
      </c>
      <c r="C28" s="4">
        <f>viajeros!C28/viajeros!C$39</f>
        <v>0.004609475032010245</v>
      </c>
      <c r="D28" s="4">
        <f>viajeros!D28/viajeros!D$39</f>
        <v>0.004609475032010247</v>
      </c>
      <c r="E28" s="4">
        <f>viajeros!E28/viajeros!E$39</f>
        <v>0.004609475032010243</v>
      </c>
      <c r="F28" s="4">
        <f>viajeros!F28/viajeros!F$39</f>
        <v>0.004609475032010233</v>
      </c>
      <c r="G28" s="4">
        <f>viajeros!G28/viajeros!G$39</f>
        <v>0.00460947503201025</v>
      </c>
      <c r="H28" s="4">
        <f>viajeros!H28/viajeros!H$39</f>
        <v>0.004609475032010242</v>
      </c>
      <c r="I28" s="4">
        <f>viajeros!I28/viajeros!I$39</f>
        <v>0.004609475032010231</v>
      </c>
      <c r="J28" s="4">
        <f>viajeros!J28/viajeros!J$39</f>
        <v>0.004609475032010249</v>
      </c>
      <c r="K28" s="4">
        <f>viajeros!K28/viajeros!K$39</f>
        <v>0.004609475032010252</v>
      </c>
      <c r="L28" s="4">
        <f>viajeros!L28/viajeros!L$39</f>
        <v>0.004609475032010237</v>
      </c>
      <c r="M28" s="4">
        <f>viajeros!M28/viajeros!M$39</f>
        <v>0.004609475032010254</v>
      </c>
      <c r="N28" s="4">
        <f>viajeros!N28/viajeros!N$39</f>
        <v>0.004609475032010246</v>
      </c>
      <c r="O28" s="4">
        <f>viajeros!O28/viajeros!O$39</f>
        <v>0.0046094750320102495</v>
      </c>
      <c r="P28" s="4">
        <f>viajeros!P28/viajeros!P$39</f>
        <v>0.004609475032010236</v>
      </c>
      <c r="Q28" s="4">
        <f>viajeros!Q28/viajeros!Q$39</f>
        <v>0.00460947503201024</v>
      </c>
      <c r="R28" s="4">
        <f>viajeros!R28/viajeros!R$39</f>
        <v>0.004609475032010251</v>
      </c>
      <c r="S28" s="4">
        <f>viajeros!S28/viajeros!S$39</f>
        <v>0.004609475032010239</v>
      </c>
      <c r="T28" s="4">
        <f>viajeros!T28/viajeros!T$39</f>
        <v>0.004609475032010246</v>
      </c>
      <c r="U28" s="4">
        <f>viajeros!U28/viajeros!U$39</f>
        <v>0.004609475032010247</v>
      </c>
      <c r="V28" s="4">
        <f>viajeros!V28/viajeros!V$39</f>
        <v>0.0046094750320102495</v>
      </c>
      <c r="W28" s="4">
        <f>viajeros!W28/viajeros!W$39</f>
        <v>0.004609475032010242</v>
      </c>
      <c r="X28" s="4">
        <f>viajeros!X28/viajeros!X$39</f>
        <v>0.0046094750320102434</v>
      </c>
      <c r="Y28" s="4">
        <f>viajeros!Y28/viajeros!Y$39</f>
        <v>0.004609475032010243</v>
      </c>
      <c r="Z28" s="4">
        <f>viajeros!Z28/viajeros!Z$39</f>
        <v>0.004609475032010244</v>
      </c>
      <c r="AA28" s="4">
        <f>viajeros!AA28/viajeros!AA$39</f>
        <v>0.004609475032010249</v>
      </c>
      <c r="AB28" s="4">
        <f>viajeros!AB28/viajeros!AB$39</f>
        <v>0.004609475032010244</v>
      </c>
      <c r="AC28" s="4">
        <f>viajeros!AC28/viajeros!AC$39</f>
        <v>0.004609475032010242</v>
      </c>
      <c r="AD28" s="4">
        <f>viajeros!AD28/viajeros!AD$39</f>
        <v>0.00460947503201024</v>
      </c>
      <c r="AE28" s="4">
        <f>viajeros!AE28/viajeros!AE$39</f>
        <v>0.004609475032010241</v>
      </c>
      <c r="AF28" s="4">
        <f>viajeros!AF28/viajeros!AF$39</f>
        <v>0.004609475032010242</v>
      </c>
      <c r="AG28" s="4">
        <f>viajeros!AG28/viajeros!AG$39</f>
        <v>0.004609475032010245</v>
      </c>
      <c r="AH28" s="4">
        <f>viajeros!AH28/viajeros!AH$39</f>
        <v>0.004609475032010242</v>
      </c>
      <c r="AI28" s="4">
        <f>viajeros!AI28/viajeros!AI$39</f>
        <v>0.00460947503201024</v>
      </c>
      <c r="AJ28" s="4">
        <f>viajeros!AJ28/viajeros!AJ$39</f>
        <v>0.004609475032010239</v>
      </c>
    </row>
    <row r="29" spans="1:36" ht="12.75">
      <c r="A29" s="2">
        <v>41</v>
      </c>
      <c r="B29" s="4">
        <f>viajeros!B29/viajeros!B$39</f>
        <v>0.009935979513444299</v>
      </c>
      <c r="C29" s="4">
        <f>viajeros!C29/viajeros!C$39</f>
        <v>0.00993597951344431</v>
      </c>
      <c r="D29" s="4">
        <f>viajeros!D29/viajeros!D$39</f>
        <v>0.009935979513444299</v>
      </c>
      <c r="E29" s="4">
        <f>viajeros!E29/viajeros!E$39</f>
        <v>0.009935979513444281</v>
      </c>
      <c r="F29" s="4">
        <f>viajeros!F29/viajeros!F$39</f>
        <v>0.009935979513444316</v>
      </c>
      <c r="G29" s="4">
        <f>viajeros!G29/viajeros!G$39</f>
        <v>0.009935979513444305</v>
      </c>
      <c r="H29" s="4">
        <f>viajeros!H29/viajeros!H$39</f>
        <v>0.009935979513444299</v>
      </c>
      <c r="I29" s="4">
        <f>viajeros!I29/viajeros!I$39</f>
        <v>0.009935979513444292</v>
      </c>
      <c r="J29" s="4">
        <f>viajeros!J29/viajeros!J$39</f>
        <v>0.0099359795134443</v>
      </c>
      <c r="K29" s="4">
        <f>viajeros!K29/viajeros!K$39</f>
        <v>0.009935979513444307</v>
      </c>
      <c r="L29" s="4">
        <f>viajeros!L29/viajeros!L$39</f>
        <v>0.009935979513444333</v>
      </c>
      <c r="M29" s="4">
        <f>viajeros!M29/viajeros!M$39</f>
        <v>0.009935979513444307</v>
      </c>
      <c r="N29" s="4">
        <f>viajeros!N29/viajeros!N$39</f>
        <v>0.009935979513444293</v>
      </c>
      <c r="O29" s="4">
        <f>viajeros!O29/viajeros!O$39</f>
        <v>0.009935979513444309</v>
      </c>
      <c r="P29" s="4">
        <f>viajeros!P29/viajeros!P$39</f>
        <v>0.009935979513444312</v>
      </c>
      <c r="Q29" s="4">
        <f>viajeros!Q29/viajeros!Q$39</f>
        <v>0.009935979513444314</v>
      </c>
      <c r="R29" s="4">
        <f>viajeros!R29/viajeros!R$39</f>
        <v>0.009935979513444297</v>
      </c>
      <c r="S29" s="4">
        <f>viajeros!S29/viajeros!S$39</f>
        <v>0.009935979513444309</v>
      </c>
      <c r="T29" s="4">
        <f>viajeros!T29/viajeros!T$39</f>
        <v>0.009935979513444307</v>
      </c>
      <c r="U29" s="4">
        <f>viajeros!U29/viajeros!U$39</f>
        <v>0.009935979513444304</v>
      </c>
      <c r="V29" s="4">
        <f>viajeros!V29/viajeros!V$39</f>
        <v>0.009935979513444304</v>
      </c>
      <c r="W29" s="4">
        <f>viajeros!W29/viajeros!W$39</f>
        <v>0.00993597951344432</v>
      </c>
      <c r="X29" s="4">
        <f>viajeros!X29/viajeros!X$39</f>
        <v>0.009935979513444307</v>
      </c>
      <c r="Y29" s="4">
        <f>viajeros!Y29/viajeros!Y$39</f>
        <v>0.009935979513444309</v>
      </c>
      <c r="Z29" s="4">
        <f>viajeros!Z29/viajeros!Z$39</f>
        <v>0.009935979513444325</v>
      </c>
      <c r="AA29" s="4">
        <f>viajeros!AA29/viajeros!AA$39</f>
        <v>0.00993597951344431</v>
      </c>
      <c r="AB29" s="4">
        <f>viajeros!AB29/viajeros!AB$39</f>
        <v>0.009935979513444335</v>
      </c>
      <c r="AC29" s="4">
        <f>viajeros!AC29/viajeros!AC$39</f>
        <v>0.009935979513444276</v>
      </c>
      <c r="AD29" s="4">
        <f>viajeros!AD29/viajeros!AD$39</f>
        <v>0.009935979513444297</v>
      </c>
      <c r="AE29" s="4">
        <f>viajeros!AE29/viajeros!AE$39</f>
        <v>0.009935979513444293</v>
      </c>
      <c r="AF29" s="4">
        <f>viajeros!AF29/viajeros!AF$39</f>
        <v>0.009935979513444305</v>
      </c>
      <c r="AG29" s="4">
        <f>viajeros!AG29/viajeros!AG$39</f>
        <v>0.009935979513444283</v>
      </c>
      <c r="AH29" s="4">
        <f>viajeros!AH29/viajeros!AH$39</f>
        <v>0.009935979513444326</v>
      </c>
      <c r="AI29" s="4">
        <f>viajeros!AI29/viajeros!AI$39</f>
        <v>0.009935979513444312</v>
      </c>
      <c r="AJ29" s="4">
        <f>viajeros!AJ29/viajeros!AJ$39</f>
        <v>0.009935979513444297</v>
      </c>
    </row>
    <row r="30" spans="1:36" ht="12.75">
      <c r="A30" s="2">
        <v>42</v>
      </c>
      <c r="B30" s="4">
        <f>viajeros!B30/viajeros!B$39</f>
        <v>0.0053265044814340716</v>
      </c>
      <c r="C30" s="4">
        <f>viajeros!C30/viajeros!C$39</f>
        <v>0.005326504481434056</v>
      </c>
      <c r="D30" s="4">
        <f>viajeros!D30/viajeros!D$39</f>
        <v>0.0053265044814340586</v>
      </c>
      <c r="E30" s="4">
        <f>viajeros!E30/viajeros!E$39</f>
        <v>0.00532650448143406</v>
      </c>
      <c r="F30" s="4">
        <f>viajeros!F30/viajeros!F$39</f>
        <v>0.005326504481434057</v>
      </c>
      <c r="G30" s="4">
        <f>viajeros!G30/viajeros!G$39</f>
        <v>0.005326504481434055</v>
      </c>
      <c r="H30" s="4">
        <f>viajeros!H30/viajeros!H$39</f>
        <v>0.005326504481434079</v>
      </c>
      <c r="I30" s="4">
        <f>viajeros!I30/viajeros!I$39</f>
        <v>0.005326504481434061</v>
      </c>
      <c r="J30" s="4">
        <f>viajeros!J30/viajeros!J$39</f>
        <v>0.0053265044814340655</v>
      </c>
      <c r="K30" s="4">
        <f>viajeros!K30/viajeros!K$39</f>
        <v>0.005326504481434056</v>
      </c>
      <c r="L30" s="4">
        <f>viajeros!L30/viajeros!L$39</f>
        <v>0.005326504481434054</v>
      </c>
      <c r="M30" s="4">
        <f>viajeros!M30/viajeros!M$39</f>
        <v>0.005326504481434053</v>
      </c>
      <c r="N30" s="4">
        <f>viajeros!N30/viajeros!N$39</f>
        <v>0.005326504481434061</v>
      </c>
      <c r="O30" s="4">
        <f>viajeros!O30/viajeros!O$39</f>
        <v>0.00532650448143406</v>
      </c>
      <c r="P30" s="4">
        <f>viajeros!P30/viajeros!P$39</f>
        <v>0.005326504481434053</v>
      </c>
      <c r="Q30" s="4">
        <f>viajeros!Q30/viajeros!Q$39</f>
        <v>0.005326504481434074</v>
      </c>
      <c r="R30" s="4">
        <f>viajeros!R30/viajeros!R$39</f>
        <v>0.0053265044814340455</v>
      </c>
      <c r="S30" s="4">
        <f>viajeros!S30/viajeros!S$39</f>
        <v>0.005326504481434068</v>
      </c>
      <c r="T30" s="4">
        <f>viajeros!T30/viajeros!T$39</f>
        <v>0.005326504481434061</v>
      </c>
      <c r="U30" s="4">
        <f>viajeros!U30/viajeros!U$39</f>
        <v>0.005326504481434056</v>
      </c>
      <c r="V30" s="4">
        <f>viajeros!V30/viajeros!V$39</f>
        <v>0.005326504481434054</v>
      </c>
      <c r="W30" s="4">
        <f>viajeros!W30/viajeros!W$39</f>
        <v>0.0053265044814340586</v>
      </c>
      <c r="X30" s="4">
        <f>viajeros!X30/viajeros!X$39</f>
        <v>0.005326504481434065</v>
      </c>
      <c r="Y30" s="4">
        <f>viajeros!Y30/viajeros!Y$39</f>
        <v>0.005326504481434068</v>
      </c>
      <c r="Z30" s="4">
        <f>viajeros!Z30/viajeros!Z$39</f>
        <v>0.005326504481434081</v>
      </c>
      <c r="AA30" s="4">
        <f>viajeros!AA30/viajeros!AA$39</f>
        <v>0.005326504481434063</v>
      </c>
      <c r="AB30" s="4">
        <f>viajeros!AB30/viajeros!AB$39</f>
        <v>0.005326504481434063</v>
      </c>
      <c r="AC30" s="4">
        <f>viajeros!AC30/viajeros!AC$39</f>
        <v>0.0053265044814340586</v>
      </c>
      <c r="AD30" s="4">
        <f>viajeros!AD30/viajeros!AD$39</f>
        <v>0.005326504481434058</v>
      </c>
      <c r="AE30" s="4">
        <f>viajeros!AE30/viajeros!AE$39</f>
        <v>0.005326504481434053</v>
      </c>
      <c r="AF30" s="4">
        <f>viajeros!AF30/viajeros!AF$39</f>
        <v>0.0053265044814340655</v>
      </c>
      <c r="AG30" s="4">
        <f>viajeros!AG30/viajeros!AG$39</f>
        <v>0.00532650448143406</v>
      </c>
      <c r="AH30" s="4">
        <f>viajeros!AH30/viajeros!AH$39</f>
        <v>0.005326504481434058</v>
      </c>
      <c r="AI30" s="4">
        <f>viajeros!AI30/viajeros!AI$39</f>
        <v>0.00532650448143406</v>
      </c>
      <c r="AJ30" s="4">
        <f>viajeros!AJ30/viajeros!AJ$39</f>
        <v>0.005326504481434056</v>
      </c>
    </row>
    <row r="31" spans="1:36" ht="12.75">
      <c r="A31" s="2">
        <v>43</v>
      </c>
      <c r="B31" s="4">
        <f>viajeros!B31/viajeros!B$39</f>
        <v>0.008092189500640196</v>
      </c>
      <c r="C31" s="4">
        <f>viajeros!C31/viajeros!C$39</f>
        <v>0.00809218950064021</v>
      </c>
      <c r="D31" s="4">
        <f>viajeros!D31/viajeros!D$39</f>
        <v>0.008092189500640178</v>
      </c>
      <c r="E31" s="4">
        <f>viajeros!E31/viajeros!E$39</f>
        <v>0.008092189500640168</v>
      </c>
      <c r="F31" s="4">
        <f>viajeros!F31/viajeros!F$39</f>
        <v>0.008092189500640208</v>
      </c>
      <c r="G31" s="4">
        <f>viajeros!G31/viajeros!G$39</f>
        <v>0.00809218950064021</v>
      </c>
      <c r="H31" s="4">
        <f>viajeros!H31/viajeros!H$39</f>
        <v>0.008092189500640211</v>
      </c>
      <c r="I31" s="4">
        <f>viajeros!I31/viajeros!I$39</f>
        <v>0.00809218950064019</v>
      </c>
      <c r="J31" s="4">
        <f>viajeros!J31/viajeros!J$39</f>
        <v>0.00809218950064021</v>
      </c>
      <c r="K31" s="4">
        <f>viajeros!K31/viajeros!K$39</f>
        <v>0.008092189500640213</v>
      </c>
      <c r="L31" s="4">
        <f>viajeros!L31/viajeros!L$39</f>
        <v>0.008092189500640204</v>
      </c>
      <c r="M31" s="4">
        <f>viajeros!M31/viajeros!M$39</f>
        <v>0.008092189500640208</v>
      </c>
      <c r="N31" s="4">
        <f>viajeros!N31/viajeros!N$39</f>
        <v>0.008092189500640194</v>
      </c>
      <c r="O31" s="4">
        <f>viajeros!O31/viajeros!O$39</f>
        <v>0.008092189500640215</v>
      </c>
      <c r="P31" s="4">
        <f>viajeros!P31/viajeros!P$39</f>
        <v>0.008092189500640215</v>
      </c>
      <c r="Q31" s="4">
        <f>viajeros!Q31/viajeros!Q$39</f>
        <v>0.008092189500640203</v>
      </c>
      <c r="R31" s="4">
        <f>viajeros!R31/viajeros!R$39</f>
        <v>0.008092189500640216</v>
      </c>
      <c r="S31" s="4">
        <f>viajeros!S31/viajeros!S$39</f>
        <v>0.008092189500640204</v>
      </c>
      <c r="T31" s="4">
        <f>viajeros!T31/viajeros!T$39</f>
        <v>0.00809218950064021</v>
      </c>
      <c r="U31" s="4">
        <f>viajeros!U31/viajeros!U$39</f>
        <v>0.008092189500640211</v>
      </c>
      <c r="V31" s="4">
        <f>viajeros!V31/viajeros!V$39</f>
        <v>0.00809218950064021</v>
      </c>
      <c r="W31" s="4">
        <f>viajeros!W31/viajeros!W$39</f>
        <v>0.008092189500640204</v>
      </c>
      <c r="X31" s="4">
        <f>viajeros!X31/viajeros!X$39</f>
        <v>0.00809218950064021</v>
      </c>
      <c r="Y31" s="4">
        <f>viajeros!Y31/viajeros!Y$39</f>
        <v>0.008092189500640208</v>
      </c>
      <c r="Z31" s="4">
        <f>viajeros!Z31/viajeros!Z$39</f>
        <v>0.008092189500640227</v>
      </c>
      <c r="AA31" s="4">
        <f>viajeros!AA31/viajeros!AA$39</f>
        <v>0.008092189500640216</v>
      </c>
      <c r="AB31" s="4">
        <f>viajeros!AB31/viajeros!AB$39</f>
        <v>0.008092189500640215</v>
      </c>
      <c r="AC31" s="4">
        <f>viajeros!AC31/viajeros!AC$39</f>
        <v>0.008092189500640203</v>
      </c>
      <c r="AD31" s="4">
        <f>viajeros!AD31/viajeros!AD$39</f>
        <v>0.0080921895006402</v>
      </c>
      <c r="AE31" s="4">
        <f>viajeros!AE31/viajeros!AE$39</f>
        <v>0.008092189500640194</v>
      </c>
      <c r="AF31" s="4">
        <f>viajeros!AF31/viajeros!AF$39</f>
        <v>0.00809218950064021</v>
      </c>
      <c r="AG31" s="4">
        <f>viajeros!AG31/viajeros!AG$39</f>
        <v>0.008092189500640222</v>
      </c>
      <c r="AH31" s="4">
        <f>viajeros!AH31/viajeros!AH$39</f>
        <v>0.008092189500640211</v>
      </c>
      <c r="AI31" s="4">
        <f>viajeros!AI31/viajeros!AI$39</f>
        <v>0.008092189500640206</v>
      </c>
      <c r="AJ31" s="4">
        <f>viajeros!AJ31/viajeros!AJ$39</f>
        <v>0.008092189500640196</v>
      </c>
    </row>
    <row r="32" spans="1:36" ht="12.75">
      <c r="A32" s="2">
        <v>52</v>
      </c>
      <c r="B32" s="4">
        <f>viajeros!B32/viajeros!B$39</f>
        <v>0.01582586427656852</v>
      </c>
      <c r="C32" s="4">
        <f>viajeros!C32/viajeros!C$39</f>
        <v>0.015825864276568517</v>
      </c>
      <c r="D32" s="4">
        <f>viajeros!D32/viajeros!D$39</f>
        <v>0.01582586427656851</v>
      </c>
      <c r="E32" s="4">
        <f>viajeros!E32/viajeros!E$39</f>
        <v>0.015825864276568475</v>
      </c>
      <c r="F32" s="4">
        <f>viajeros!F32/viajeros!F$39</f>
        <v>0.015825864276568517</v>
      </c>
      <c r="G32" s="4">
        <f>viajeros!G32/viajeros!G$39</f>
        <v>0.015825864276568492</v>
      </c>
      <c r="H32" s="4">
        <f>viajeros!H32/viajeros!H$39</f>
        <v>0.015825864276568496</v>
      </c>
      <c r="I32" s="4">
        <f>viajeros!I32/viajeros!I$39</f>
        <v>0.01582586427656849</v>
      </c>
      <c r="J32" s="4">
        <f>viajeros!J32/viajeros!J$39</f>
        <v>0.015825864276568527</v>
      </c>
      <c r="K32" s="4">
        <f>viajeros!K32/viajeros!K$39</f>
        <v>0.015825864276568517</v>
      </c>
      <c r="L32" s="4">
        <f>viajeros!L32/viajeros!L$39</f>
        <v>0.01582586427656847</v>
      </c>
      <c r="M32" s="4">
        <f>viajeros!M32/viajeros!M$39</f>
        <v>0.015825864276568513</v>
      </c>
      <c r="N32" s="4">
        <f>viajeros!N32/viajeros!N$39</f>
        <v>0.01582586427656849</v>
      </c>
      <c r="O32" s="4">
        <f>viajeros!O32/viajeros!O$39</f>
        <v>0.015825864276568503</v>
      </c>
      <c r="P32" s="4">
        <f>viajeros!P32/viajeros!P$39</f>
        <v>0.015825864276568496</v>
      </c>
      <c r="Q32" s="4">
        <f>viajeros!Q32/viajeros!Q$39</f>
        <v>0.015825864276568506</v>
      </c>
      <c r="R32" s="4">
        <f>viajeros!R32/viajeros!R$39</f>
        <v>0.015825864276568485</v>
      </c>
      <c r="S32" s="4">
        <f>viajeros!S32/viajeros!S$39</f>
        <v>0.015825864276568534</v>
      </c>
      <c r="T32" s="4">
        <f>viajeros!T32/viajeros!T$39</f>
        <v>0.015825864276568444</v>
      </c>
      <c r="U32" s="4">
        <f>viajeros!U32/viajeros!U$39</f>
        <v>0.015825864276568503</v>
      </c>
      <c r="V32" s="4">
        <f>viajeros!V32/viajeros!V$39</f>
        <v>0.015825864276568517</v>
      </c>
      <c r="W32" s="4">
        <f>viajeros!W32/viajeros!W$39</f>
        <v>0.015825864276568527</v>
      </c>
      <c r="X32" s="4">
        <f>viajeros!X32/viajeros!X$39</f>
        <v>0.015825864276568503</v>
      </c>
      <c r="Y32" s="4">
        <f>viajeros!Y32/viajeros!Y$39</f>
        <v>0.015825864276568444</v>
      </c>
      <c r="Z32" s="4">
        <f>viajeros!Z32/viajeros!Z$39</f>
        <v>0.01582586427656849</v>
      </c>
      <c r="AA32" s="4">
        <f>viajeros!AA32/viajeros!AA$39</f>
        <v>0.015825864276568524</v>
      </c>
      <c r="AB32" s="4">
        <f>viajeros!AB32/viajeros!AB$39</f>
        <v>0.015825864276568534</v>
      </c>
      <c r="AC32" s="4">
        <f>viajeros!AC32/viajeros!AC$39</f>
        <v>0.01582586427656853</v>
      </c>
      <c r="AD32" s="4">
        <f>viajeros!AD32/viajeros!AD$39</f>
        <v>0.015825864276568492</v>
      </c>
      <c r="AE32" s="4">
        <f>viajeros!AE32/viajeros!AE$39</f>
        <v>0.0158258642765685</v>
      </c>
      <c r="AF32" s="4">
        <f>viajeros!AF32/viajeros!AF$39</f>
        <v>0.015825864276568496</v>
      </c>
      <c r="AG32" s="4">
        <f>viajeros!AG32/viajeros!AG$39</f>
        <v>0.015825864276568482</v>
      </c>
      <c r="AH32" s="4">
        <f>viajeros!AH32/viajeros!AH$39</f>
        <v>0.015825864276568482</v>
      </c>
      <c r="AI32" s="4">
        <f>viajeros!AI32/viajeros!AI$39</f>
        <v>0.015825864276568496</v>
      </c>
      <c r="AJ32" s="4">
        <f>viajeros!AJ32/viajeros!AJ$39</f>
        <v>0.015825864276568503</v>
      </c>
    </row>
    <row r="33" spans="1:36" ht="12.75">
      <c r="A33" s="2">
        <v>55</v>
      </c>
      <c r="B33" s="4">
        <f>viajeros!B33/viajeros!B$39</f>
        <v>0.015518565941101155</v>
      </c>
      <c r="C33" s="4">
        <f>viajeros!C33/viajeros!C$39</f>
        <v>0.015518565941101197</v>
      </c>
      <c r="D33" s="4">
        <f>viajeros!D33/viajeros!D$39</f>
        <v>0.015518565941101178</v>
      </c>
      <c r="E33" s="4">
        <f>viajeros!E33/viajeros!E$39</f>
        <v>0.015518565941101124</v>
      </c>
      <c r="F33" s="4">
        <f>viajeros!F33/viajeros!F$39</f>
        <v>0.01551856594110115</v>
      </c>
      <c r="G33" s="4">
        <f>viajeros!G33/viajeros!G$39</f>
        <v>0.01551856594110112</v>
      </c>
      <c r="H33" s="4">
        <f>viajeros!H33/viajeros!H$39</f>
        <v>0.015518565941101162</v>
      </c>
      <c r="I33" s="4">
        <f>viajeros!I33/viajeros!I$39</f>
        <v>0.015518565941101145</v>
      </c>
      <c r="J33" s="4">
        <f>viajeros!J33/viajeros!J$39</f>
        <v>0.015518565941101146</v>
      </c>
      <c r="K33" s="4">
        <f>viajeros!K33/viajeros!K$39</f>
        <v>0.015518565941101129</v>
      </c>
      <c r="L33" s="4">
        <f>viajeros!L33/viajeros!L$39</f>
        <v>0.015518565941101176</v>
      </c>
      <c r="M33" s="4">
        <f>viajeros!M33/viajeros!M$39</f>
        <v>0.015518565941101146</v>
      </c>
      <c r="N33" s="4">
        <f>viajeros!N33/viajeros!N$39</f>
        <v>0.015518565941101188</v>
      </c>
      <c r="O33" s="4">
        <f>viajeros!O33/viajeros!O$39</f>
        <v>0.015518565941101162</v>
      </c>
      <c r="P33" s="4">
        <f>viajeros!P33/viajeros!P$39</f>
        <v>0.015518565941101141</v>
      </c>
      <c r="Q33" s="4">
        <f>viajeros!Q33/viajeros!Q$39</f>
        <v>0.015518565941101153</v>
      </c>
      <c r="R33" s="4">
        <f>viajeros!R33/viajeros!R$39</f>
        <v>0.015518565941101155</v>
      </c>
      <c r="S33" s="4">
        <f>viajeros!S33/viajeros!S$39</f>
        <v>0.01551856594110115</v>
      </c>
      <c r="T33" s="4">
        <f>viajeros!T33/viajeros!T$39</f>
        <v>0.015518565941101207</v>
      </c>
      <c r="U33" s="4">
        <f>viajeros!U33/viajeros!U$39</f>
        <v>0.015518565941101153</v>
      </c>
      <c r="V33" s="4">
        <f>viajeros!V33/viajeros!V$39</f>
        <v>0.015518565941101145</v>
      </c>
      <c r="W33" s="4">
        <f>viajeros!W33/viajeros!W$39</f>
        <v>0.015518565941101117</v>
      </c>
      <c r="X33" s="4">
        <f>viajeros!X33/viajeros!X$39</f>
        <v>0.015518565941101153</v>
      </c>
      <c r="Y33" s="4">
        <f>viajeros!Y33/viajeros!Y$39</f>
        <v>0.015518565941101098</v>
      </c>
      <c r="Z33" s="4">
        <f>viajeros!Z33/viajeros!Z$39</f>
        <v>0.01551856594110117</v>
      </c>
      <c r="AA33" s="4">
        <f>viajeros!AA33/viajeros!AA$39</f>
        <v>0.015518565941101138</v>
      </c>
      <c r="AB33" s="4">
        <f>viajeros!AB33/viajeros!AB$39</f>
        <v>0.015518565941101172</v>
      </c>
      <c r="AC33" s="4">
        <f>viajeros!AC33/viajeros!AC$39</f>
        <v>0.015518565941101133</v>
      </c>
      <c r="AD33" s="4">
        <f>viajeros!AD33/viajeros!AD$39</f>
        <v>0.01551856594110115</v>
      </c>
      <c r="AE33" s="4">
        <f>viajeros!AE33/viajeros!AE$39</f>
        <v>0.015518565941101145</v>
      </c>
      <c r="AF33" s="4">
        <f>viajeros!AF33/viajeros!AF$39</f>
        <v>0.015518565941101146</v>
      </c>
      <c r="AG33" s="4">
        <f>viajeros!AG33/viajeros!AG$39</f>
        <v>0.015518565941101129</v>
      </c>
      <c r="AH33" s="4">
        <f>viajeros!AH33/viajeros!AH$39</f>
        <v>0.01551856594110115</v>
      </c>
      <c r="AI33" s="4">
        <f>viajeros!AI33/viajeros!AI$39</f>
        <v>0.01551856594110116</v>
      </c>
      <c r="AJ33" s="4">
        <f>viajeros!AJ33/viajeros!AJ$39</f>
        <v>0.01551856594110115</v>
      </c>
    </row>
    <row r="34" spans="1:36" ht="12.75">
      <c r="A34" s="2" t="s">
        <v>0</v>
      </c>
      <c r="B34" s="4">
        <f>viajeros!B34/viajeros!B$39</f>
        <v>0.002458386683738798</v>
      </c>
      <c r="C34" s="4">
        <f>viajeros!C34/viajeros!C$39</f>
        <v>0.0024583866837387994</v>
      </c>
      <c r="D34" s="4">
        <f>viajeros!D34/viajeros!D$39</f>
        <v>0.002458386683738799</v>
      </c>
      <c r="E34" s="4">
        <f>viajeros!E34/viajeros!E$39</f>
        <v>0.0024583866837387934</v>
      </c>
      <c r="F34" s="4">
        <f>viajeros!F34/viajeros!F$39</f>
        <v>0.0024583866837387964</v>
      </c>
      <c r="G34" s="4">
        <f>viajeros!G34/viajeros!G$39</f>
        <v>0.0024583866837387977</v>
      </c>
      <c r="H34" s="4">
        <f>viajeros!H34/viajeros!H$39</f>
        <v>0.0024583866837387964</v>
      </c>
      <c r="I34" s="4">
        <f>viajeros!I34/viajeros!I$39</f>
        <v>0.002458386683738796</v>
      </c>
      <c r="J34" s="4">
        <f>viajeros!J34/viajeros!J$39</f>
        <v>0.0024583866837387977</v>
      </c>
      <c r="K34" s="4">
        <f>viajeros!K34/viajeros!K$39</f>
        <v>0.002458386683738798</v>
      </c>
      <c r="L34" s="4">
        <f>viajeros!L34/viajeros!L$39</f>
        <v>0.002458386683738796</v>
      </c>
      <c r="M34" s="4">
        <f>viajeros!M34/viajeros!M$39</f>
        <v>0.0024583866837387873</v>
      </c>
      <c r="N34" s="4">
        <f>viajeros!N34/viajeros!N$39</f>
        <v>0.0024583866837387955</v>
      </c>
      <c r="O34" s="4">
        <f>viajeros!O34/viajeros!O$39</f>
        <v>0.002458386683738794</v>
      </c>
      <c r="P34" s="4">
        <f>viajeros!P34/viajeros!P$39</f>
        <v>0.002458386683738807</v>
      </c>
      <c r="Q34" s="4">
        <f>viajeros!Q34/viajeros!Q$39</f>
        <v>0.002458386683738796</v>
      </c>
      <c r="R34" s="4">
        <f>viajeros!R34/viajeros!R$39</f>
        <v>0.0024583866837387947</v>
      </c>
      <c r="S34" s="4">
        <f>viajeros!S34/viajeros!S$39</f>
        <v>0.0024583866837388</v>
      </c>
      <c r="T34" s="4">
        <f>viajeros!T34/viajeros!T$39</f>
        <v>0.0024583866837388025</v>
      </c>
      <c r="U34" s="4">
        <f>viajeros!U34/viajeros!U$39</f>
        <v>0.0024583866837387903</v>
      </c>
      <c r="V34" s="4">
        <f>viajeros!V34/viajeros!V$39</f>
        <v>0.0024583866837387973</v>
      </c>
      <c r="W34" s="4">
        <f>viajeros!W34/viajeros!W$39</f>
        <v>0.0024583866837387986</v>
      </c>
      <c r="X34" s="4">
        <f>viajeros!X34/viajeros!X$39</f>
        <v>0.002458386683738797</v>
      </c>
      <c r="Y34" s="4">
        <f>viajeros!Y34/viajeros!Y$39</f>
        <v>0.002458386683738794</v>
      </c>
      <c r="Z34" s="4">
        <f>viajeros!Z34/viajeros!Z$39</f>
        <v>0.0024583866837387955</v>
      </c>
      <c r="AA34" s="4">
        <f>viajeros!AA34/viajeros!AA$39</f>
        <v>0.0024583866837387973</v>
      </c>
      <c r="AB34" s="4">
        <f>viajeros!AB34/viajeros!AB$39</f>
        <v>0.0024583866837388007</v>
      </c>
      <c r="AC34" s="4">
        <f>viajeros!AC34/viajeros!AC$39</f>
        <v>0.0024583866837387925</v>
      </c>
      <c r="AD34" s="4">
        <f>viajeros!AD34/viajeros!AD$39</f>
        <v>0.0024583866837388</v>
      </c>
      <c r="AE34" s="4">
        <f>viajeros!AE34/viajeros!AE$39</f>
        <v>0.002458386683738789</v>
      </c>
      <c r="AF34" s="4">
        <f>viajeros!AF34/viajeros!AF$39</f>
        <v>0.0024583866837387955</v>
      </c>
      <c r="AG34" s="4">
        <f>viajeros!AG34/viajeros!AG$39</f>
        <v>0.002458386683738796</v>
      </c>
      <c r="AH34" s="4">
        <f>viajeros!AH34/viajeros!AH$39</f>
        <v>0.0024583866837387964</v>
      </c>
      <c r="AI34" s="4">
        <f>viajeros!AI34/viajeros!AI$39</f>
        <v>0.0024583866837387947</v>
      </c>
      <c r="AJ34" s="4">
        <f>viajeros!AJ34/viajeros!AJ$39</f>
        <v>0.0024583866837388064</v>
      </c>
    </row>
    <row r="35" spans="1:36" ht="12.75">
      <c r="A35" s="2" t="s">
        <v>1</v>
      </c>
      <c r="B35" s="4">
        <f>viajeros!B35/viajeros!B$39</f>
        <v>0.056235595390525056</v>
      </c>
      <c r="C35" s="4">
        <f>viajeros!C35/viajeros!C$39</f>
        <v>0.056235595390525035</v>
      </c>
      <c r="D35" s="4">
        <f>viajeros!D35/viajeros!D$39</f>
        <v>0.056235595390525014</v>
      </c>
      <c r="E35" s="4">
        <f>viajeros!E35/viajeros!E$39</f>
        <v>0.056235595390524966</v>
      </c>
      <c r="F35" s="4">
        <f>viajeros!F35/viajeros!F$39</f>
        <v>0.05623559539052494</v>
      </c>
      <c r="G35" s="4">
        <f>viajeros!G35/viajeros!G$39</f>
        <v>0.05623559539052496</v>
      </c>
      <c r="H35" s="4">
        <f>viajeros!H35/viajeros!H$39</f>
        <v>0.0562355953905249</v>
      </c>
      <c r="I35" s="4">
        <f>viajeros!I35/viajeros!I$39</f>
        <v>0.05623559539052512</v>
      </c>
      <c r="J35" s="4">
        <f>viajeros!J35/viajeros!J$39</f>
        <v>0.05623559539052503</v>
      </c>
      <c r="K35" s="4">
        <f>viajeros!K35/viajeros!K$39</f>
        <v>0.056235595390525014</v>
      </c>
      <c r="L35" s="4">
        <f>viajeros!L35/viajeros!L$39</f>
        <v>0.0562355953905249</v>
      </c>
      <c r="M35" s="4">
        <f>viajeros!M35/viajeros!M$39</f>
        <v>0.056235595390524896</v>
      </c>
      <c r="N35" s="4">
        <f>viajeros!N35/viajeros!N$39</f>
        <v>0.05623559539052501</v>
      </c>
      <c r="O35" s="4">
        <f>viajeros!O35/viajeros!O$39</f>
        <v>0.056235595390524896</v>
      </c>
      <c r="P35" s="4">
        <f>viajeros!P35/viajeros!P$39</f>
        <v>0.056235595390525056</v>
      </c>
      <c r="Q35" s="4">
        <f>viajeros!Q35/viajeros!Q$39</f>
        <v>0.05623559539052486</v>
      </c>
      <c r="R35" s="4">
        <f>viajeros!R35/viajeros!R$39</f>
        <v>0.05623559539052499</v>
      </c>
      <c r="S35" s="4">
        <f>viajeros!S35/viajeros!S$39</f>
        <v>0.0562355953905249</v>
      </c>
      <c r="T35" s="4">
        <f>viajeros!T35/viajeros!T$39</f>
        <v>0.056235595390525035</v>
      </c>
      <c r="U35" s="4">
        <f>viajeros!U35/viajeros!U$39</f>
        <v>0.056235595390525035</v>
      </c>
      <c r="V35" s="4">
        <f>viajeros!V35/viajeros!V$39</f>
        <v>0.05623559539052508</v>
      </c>
      <c r="W35" s="4">
        <f>viajeros!W35/viajeros!W$39</f>
        <v>0.056235595390524945</v>
      </c>
      <c r="X35" s="4">
        <f>viajeros!X35/viajeros!X$39</f>
        <v>0.05623559539052497</v>
      </c>
      <c r="Y35" s="4">
        <f>viajeros!Y35/viajeros!Y$39</f>
        <v>0.05623559539052497</v>
      </c>
      <c r="Z35" s="4">
        <f>viajeros!Z35/viajeros!Z$39</f>
        <v>0.05623559539052497</v>
      </c>
      <c r="AA35" s="4">
        <f>viajeros!AA35/viajeros!AA$39</f>
        <v>0.05623559539052502</v>
      </c>
      <c r="AB35" s="4">
        <f>viajeros!AB35/viajeros!AB$39</f>
        <v>0.056235595390524966</v>
      </c>
      <c r="AC35" s="4">
        <f>viajeros!AC35/viajeros!AC$39</f>
        <v>0.05623559539052499</v>
      </c>
      <c r="AD35" s="4">
        <f>viajeros!AD35/viajeros!AD$39</f>
        <v>0.05623559539052498</v>
      </c>
      <c r="AE35" s="4">
        <f>viajeros!AE35/viajeros!AE$39</f>
        <v>0.05623559539052488</v>
      </c>
      <c r="AF35" s="4">
        <f>viajeros!AF35/viajeros!AF$39</f>
        <v>0.056235595390524945</v>
      </c>
      <c r="AG35" s="4">
        <f>viajeros!AG35/viajeros!AG$39</f>
        <v>0.05623559539052498</v>
      </c>
      <c r="AH35" s="4">
        <f>viajeros!AH35/viajeros!AH$39</f>
        <v>0.056235595390524994</v>
      </c>
      <c r="AI35" s="4">
        <f>viajeros!AI35/viajeros!AI$39</f>
        <v>0.05623559539052471</v>
      </c>
      <c r="AJ35" s="4">
        <f>viajeros!AJ35/viajeros!AJ$39</f>
        <v>0.056235595390524945</v>
      </c>
    </row>
    <row r="36" spans="1:36" ht="12.75">
      <c r="A36" s="2" t="s">
        <v>2</v>
      </c>
      <c r="B36" s="4">
        <f>viajeros!B36/viajeros!B$39</f>
        <v>0.06683738796414845</v>
      </c>
      <c r="C36" s="4">
        <f>viajeros!C36/viajeros!C$39</f>
        <v>0.06683738796414855</v>
      </c>
      <c r="D36" s="4">
        <f>viajeros!D36/viajeros!D$39</f>
        <v>0.0668373879641483</v>
      </c>
      <c r="E36" s="4">
        <f>viajeros!E36/viajeros!E$39</f>
        <v>0.06683738796414854</v>
      </c>
      <c r="F36" s="4">
        <f>viajeros!F36/viajeros!F$39</f>
        <v>0.06683738796414866</v>
      </c>
      <c r="G36" s="4">
        <f>viajeros!G36/viajeros!G$39</f>
        <v>0.06683738796414854</v>
      </c>
      <c r="H36" s="4">
        <f>viajeros!H36/viajeros!H$39</f>
        <v>0.06683738796414847</v>
      </c>
      <c r="I36" s="4">
        <f>viajeros!I36/viajeros!I$39</f>
        <v>0.06683738796414851</v>
      </c>
      <c r="J36" s="4">
        <f>viajeros!J36/viajeros!J$39</f>
        <v>0.06683738796414854</v>
      </c>
      <c r="K36" s="4">
        <f>viajeros!K36/viajeros!K$39</f>
        <v>0.06683738796414852</v>
      </c>
      <c r="L36" s="4">
        <f>viajeros!L36/viajeros!L$39</f>
        <v>0.06683738796414851</v>
      </c>
      <c r="M36" s="4">
        <f>viajeros!M36/viajeros!M$39</f>
        <v>0.06683738796414851</v>
      </c>
      <c r="N36" s="4">
        <f>viajeros!N36/viajeros!N$39</f>
        <v>0.06683738796414858</v>
      </c>
      <c r="O36" s="4">
        <f>viajeros!O36/viajeros!O$39</f>
        <v>0.06683738796414854</v>
      </c>
      <c r="P36" s="4">
        <f>viajeros!P36/viajeros!P$39</f>
        <v>0.06683738796414856</v>
      </c>
      <c r="Q36" s="4">
        <f>viajeros!Q36/viajeros!Q$39</f>
        <v>0.06683738796414865</v>
      </c>
      <c r="R36" s="4">
        <f>viajeros!R36/viajeros!R$39</f>
        <v>0.06683738796414855</v>
      </c>
      <c r="S36" s="4">
        <f>viajeros!S36/viajeros!S$39</f>
        <v>0.06683738796414872</v>
      </c>
      <c r="T36" s="4">
        <f>viajeros!T36/viajeros!T$39</f>
        <v>0.06683738796414851</v>
      </c>
      <c r="U36" s="4">
        <f>viajeros!U36/viajeros!U$39</f>
        <v>0.06683738796414847</v>
      </c>
      <c r="V36" s="4">
        <f>viajeros!V36/viajeros!V$39</f>
        <v>0.06683738796414852</v>
      </c>
      <c r="W36" s="4">
        <f>viajeros!W36/viajeros!W$39</f>
        <v>0.06683738796414851</v>
      </c>
      <c r="X36" s="4">
        <f>viajeros!X36/viajeros!X$39</f>
        <v>0.06683738796414852</v>
      </c>
      <c r="Y36" s="4">
        <f>viajeros!Y36/viajeros!Y$39</f>
        <v>0.06683738796414854</v>
      </c>
      <c r="Z36" s="4">
        <f>viajeros!Z36/viajeros!Z$39</f>
        <v>0.06683738796414854</v>
      </c>
      <c r="AA36" s="4">
        <f>viajeros!AA36/viajeros!AA$39</f>
        <v>0.06683738796414859</v>
      </c>
      <c r="AB36" s="4">
        <f>viajeros!AB36/viajeros!AB$39</f>
        <v>0.06683738796414845</v>
      </c>
      <c r="AC36" s="4">
        <f>viajeros!AC36/viajeros!AC$39</f>
        <v>0.06683738796414854</v>
      </c>
      <c r="AD36" s="4">
        <f>viajeros!AD36/viajeros!AD$39</f>
        <v>0.06683738796414855</v>
      </c>
      <c r="AE36" s="4">
        <f>viajeros!AE36/viajeros!AE$39</f>
        <v>0.06683738796414854</v>
      </c>
      <c r="AF36" s="4">
        <f>viajeros!AF36/viajeros!AF$39</f>
        <v>0.06683738796414851</v>
      </c>
      <c r="AG36" s="4">
        <f>viajeros!AG36/viajeros!AG$39</f>
        <v>0.0668373879641483</v>
      </c>
      <c r="AH36" s="4">
        <f>viajeros!AH36/viajeros!AH$39</f>
        <v>0.06683738796414852</v>
      </c>
      <c r="AI36" s="4">
        <f>viajeros!AI36/viajeros!AI$39</f>
        <v>0.0668373879641486</v>
      </c>
      <c r="AJ36" s="4">
        <f>viajeros!AJ36/viajeros!AJ$39</f>
        <v>0.0668373879641485</v>
      </c>
    </row>
    <row r="37" spans="1:36" ht="12.75">
      <c r="A37" s="2" t="s">
        <v>3</v>
      </c>
      <c r="B37" s="4">
        <f>viajeros!B37/viajeros!B$39</f>
        <v>0.05582586427656856</v>
      </c>
      <c r="C37" s="4">
        <f>viajeros!C37/viajeros!C$39</f>
        <v>0.05582586427656853</v>
      </c>
      <c r="D37" s="4">
        <f>viajeros!D37/viajeros!D$39</f>
        <v>0.05582586427656853</v>
      </c>
      <c r="E37" s="4">
        <f>viajeros!E37/viajeros!E$39</f>
        <v>0.05582586427656852</v>
      </c>
      <c r="F37" s="4">
        <f>viajeros!F37/viajeros!F$39</f>
        <v>0.05582586427656861</v>
      </c>
      <c r="G37" s="4">
        <f>viajeros!G37/viajeros!G$39</f>
        <v>0.05582586427656855</v>
      </c>
      <c r="H37" s="4">
        <f>viajeros!H37/viajeros!H$39</f>
        <v>0.05582586427656863</v>
      </c>
      <c r="I37" s="4">
        <f>viajeros!I37/viajeros!I$39</f>
        <v>0.055825864276568535</v>
      </c>
      <c r="J37" s="4">
        <f>viajeros!J37/viajeros!J$39</f>
        <v>0.055825864276568556</v>
      </c>
      <c r="K37" s="4">
        <f>viajeros!K37/viajeros!K$39</f>
        <v>0.0558258642765685</v>
      </c>
      <c r="L37" s="4">
        <f>viajeros!L37/viajeros!L$39</f>
        <v>0.05582586427656851</v>
      </c>
      <c r="M37" s="4">
        <f>viajeros!M37/viajeros!M$39</f>
        <v>0.055825864276568396</v>
      </c>
      <c r="N37" s="4">
        <f>viajeros!N37/viajeros!N$39</f>
        <v>0.05582586427656851</v>
      </c>
      <c r="O37" s="4">
        <f>viajeros!O37/viajeros!O$39</f>
        <v>0.055825864276568535</v>
      </c>
      <c r="P37" s="4">
        <f>viajeros!P37/viajeros!P$39</f>
        <v>0.05582586427656853</v>
      </c>
      <c r="Q37" s="4">
        <f>viajeros!Q37/viajeros!Q$39</f>
        <v>0.05582586427656842</v>
      </c>
      <c r="R37" s="4">
        <f>viajeros!R37/viajeros!R$39</f>
        <v>0.05582586427656858</v>
      </c>
      <c r="S37" s="4">
        <f>viajeros!S37/viajeros!S$39</f>
        <v>0.05582586427656842</v>
      </c>
      <c r="T37" s="4">
        <f>viajeros!T37/viajeros!T$39</f>
        <v>0.055825864276568514</v>
      </c>
      <c r="U37" s="4">
        <f>viajeros!U37/viajeros!U$39</f>
        <v>0.05582586427656849</v>
      </c>
      <c r="V37" s="4">
        <f>viajeros!V37/viajeros!V$39</f>
        <v>0.05582586427656841</v>
      </c>
      <c r="W37" s="4">
        <f>viajeros!W37/viajeros!W$39</f>
        <v>0.05582586427656852</v>
      </c>
      <c r="X37" s="4">
        <f>viajeros!X37/viajeros!X$39</f>
        <v>0.05582586427656846</v>
      </c>
      <c r="Y37" s="4">
        <f>viajeros!Y37/viajeros!Y$39</f>
        <v>0.05582586427656846</v>
      </c>
      <c r="Z37" s="4">
        <f>viajeros!Z37/viajeros!Z$39</f>
        <v>0.055825864276568465</v>
      </c>
      <c r="AA37" s="4">
        <f>viajeros!AA37/viajeros!AA$39</f>
        <v>0.055825864276568576</v>
      </c>
      <c r="AB37" s="4">
        <f>viajeros!AB37/viajeros!AB$39</f>
        <v>0.05582586427656838</v>
      </c>
      <c r="AC37" s="4">
        <f>viajeros!AC37/viajeros!AC$39</f>
        <v>0.055825864276568486</v>
      </c>
      <c r="AD37" s="4">
        <f>viajeros!AD37/viajeros!AD$39</f>
        <v>0.05582586427656852</v>
      </c>
      <c r="AE37" s="4">
        <f>viajeros!AE37/viajeros!AE$39</f>
        <v>0.055825864276568514</v>
      </c>
      <c r="AF37" s="4">
        <f>viajeros!AF37/viajeros!AF$39</f>
        <v>0.0558258642765684</v>
      </c>
      <c r="AG37" s="4">
        <f>viajeros!AG37/viajeros!AG$39</f>
        <v>0.055825864276568535</v>
      </c>
      <c r="AH37" s="4">
        <f>viajeros!AH37/viajeros!AH$39</f>
        <v>0.055825864276568514</v>
      </c>
      <c r="AI37" s="4">
        <f>viajeros!AI37/viajeros!AI$39</f>
        <v>0.05582586427656849</v>
      </c>
      <c r="AJ37" s="4">
        <f>viajeros!AJ37/viajeros!AJ$39</f>
        <v>0.05582586427656855</v>
      </c>
    </row>
    <row r="38" spans="1:36" ht="12.75">
      <c r="A38" s="2" t="s">
        <v>4</v>
      </c>
      <c r="B38" s="4">
        <f>viajeros!B38/viajeros!B$39</f>
        <v>0.020742637644046106</v>
      </c>
      <c r="C38" s="4">
        <f>viajeros!C38/viajeros!C$39</f>
        <v>0.020742637644046096</v>
      </c>
      <c r="D38" s="4">
        <f>viajeros!D38/viajeros!D$39</f>
        <v>0.02074263764404608</v>
      </c>
      <c r="E38" s="4">
        <f>viajeros!E38/viajeros!E$39</f>
        <v>0.02074263764404611</v>
      </c>
      <c r="F38" s="4">
        <f>viajeros!F38/viajeros!F$39</f>
        <v>0.02074263764404609</v>
      </c>
      <c r="G38" s="4">
        <f>viajeros!G38/viajeros!G$39</f>
        <v>0.020742637644046165</v>
      </c>
      <c r="H38" s="4">
        <f>viajeros!H38/viajeros!H$39</f>
        <v>0.020742637644046096</v>
      </c>
      <c r="I38" s="4">
        <f>viajeros!I38/viajeros!I$39</f>
        <v>0.020742637644046106</v>
      </c>
      <c r="J38" s="4">
        <f>viajeros!J38/viajeros!J$39</f>
        <v>0.02074263764404605</v>
      </c>
      <c r="K38" s="4">
        <f>viajeros!K38/viajeros!K$39</f>
        <v>0.02074263764404614</v>
      </c>
      <c r="L38" s="4">
        <f>viajeros!L38/viajeros!L$39</f>
        <v>0.020742637644046047</v>
      </c>
      <c r="M38" s="4">
        <f>viajeros!M38/viajeros!M$39</f>
        <v>0.02074263764404609</v>
      </c>
      <c r="N38" s="4">
        <f>viajeros!N38/viajeros!N$39</f>
        <v>0.02074263764404611</v>
      </c>
      <c r="O38" s="4">
        <f>viajeros!O38/viajeros!O$39</f>
        <v>0.02074263764404611</v>
      </c>
      <c r="P38" s="4">
        <f>viajeros!P38/viajeros!P$39</f>
        <v>0.020742637644046085</v>
      </c>
      <c r="Q38" s="4">
        <f>viajeros!Q38/viajeros!Q$39</f>
        <v>0.0207426376440461</v>
      </c>
      <c r="R38" s="4">
        <f>viajeros!R38/viajeros!R$39</f>
        <v>0.0207426376440461</v>
      </c>
      <c r="S38" s="4">
        <f>viajeros!S38/viajeros!S$39</f>
        <v>0.020742637644046116</v>
      </c>
      <c r="T38" s="4">
        <f>viajeros!T38/viajeros!T$39</f>
        <v>0.02074263764404605</v>
      </c>
      <c r="U38" s="4">
        <f>viajeros!U38/viajeros!U$39</f>
        <v>0.02074263764404616</v>
      </c>
      <c r="V38" s="4">
        <f>viajeros!V38/viajeros!V$39</f>
        <v>0.02074263764404611</v>
      </c>
      <c r="W38" s="4">
        <f>viajeros!W38/viajeros!W$39</f>
        <v>0.02074263764404609</v>
      </c>
      <c r="X38" s="4">
        <f>viajeros!X38/viajeros!X$39</f>
        <v>0.0207426376440461</v>
      </c>
      <c r="Y38" s="4">
        <f>viajeros!Y38/viajeros!Y$39</f>
        <v>0.020742637644046116</v>
      </c>
      <c r="Z38" s="4">
        <f>viajeros!Z38/viajeros!Z$39</f>
        <v>0.0207426376440461</v>
      </c>
      <c r="AA38" s="4">
        <f>viajeros!AA38/viajeros!AA$39</f>
        <v>0.0207426376440461</v>
      </c>
      <c r="AB38" s="4">
        <f>viajeros!AB38/viajeros!AB$39</f>
        <v>0.020742637644046116</v>
      </c>
      <c r="AC38" s="4">
        <f>viajeros!AC38/viajeros!AC$39</f>
        <v>0.02074263764404612</v>
      </c>
      <c r="AD38" s="4">
        <f>viajeros!AD38/viajeros!AD$39</f>
        <v>0.020742637644046154</v>
      </c>
      <c r="AE38" s="4">
        <f>viajeros!AE38/viajeros!AE$39</f>
        <v>0.020742637644046137</v>
      </c>
      <c r="AF38" s="4">
        <f>viajeros!AF38/viajeros!AF$39</f>
        <v>0.02074263764404609</v>
      </c>
      <c r="AG38" s="4">
        <f>viajeros!AG38/viajeros!AG$39</f>
        <v>0.020742637644046075</v>
      </c>
      <c r="AH38" s="4">
        <f>viajeros!AH38/viajeros!AH$39</f>
        <v>0.020742637644046102</v>
      </c>
      <c r="AI38" s="4">
        <f>viajeros!AI38/viajeros!AI$39</f>
        <v>0.020742637644046092</v>
      </c>
      <c r="AJ38" s="4">
        <f>viajeros!AJ38/viajeros!AJ$39</f>
        <v>0.020742637644046096</v>
      </c>
    </row>
    <row r="39" spans="2:36" s="4" customFormat="1" ht="12.75">
      <c r="B39" s="4">
        <f aca="true" t="shared" si="0" ref="B39:AJ39">SUM(B4:B38)</f>
        <v>1</v>
      </c>
      <c r="C39" s="4">
        <f t="shared" si="0"/>
        <v>1.0000000000000002</v>
      </c>
      <c r="D39" s="4">
        <f t="shared" si="0"/>
        <v>0.9999999999999997</v>
      </c>
      <c r="E39" s="4">
        <f t="shared" si="0"/>
        <v>1</v>
      </c>
      <c r="F39" s="4">
        <f t="shared" si="0"/>
        <v>1</v>
      </c>
      <c r="G39" s="4">
        <f t="shared" si="0"/>
        <v>1.0000000000000002</v>
      </c>
      <c r="H39" s="4">
        <f t="shared" si="0"/>
        <v>1.0000000000000002</v>
      </c>
      <c r="I39" s="4">
        <f t="shared" si="0"/>
        <v>1</v>
      </c>
      <c r="J39" s="4">
        <f t="shared" si="0"/>
        <v>0.9999999999999997</v>
      </c>
      <c r="K39" s="4">
        <f t="shared" si="0"/>
        <v>1</v>
      </c>
      <c r="L39" s="4">
        <f t="shared" si="0"/>
        <v>1</v>
      </c>
      <c r="M39" s="4">
        <f t="shared" si="0"/>
        <v>0.9999999999999998</v>
      </c>
      <c r="N39" s="4">
        <f t="shared" si="0"/>
        <v>1.0000000000000007</v>
      </c>
      <c r="O39" s="4">
        <f t="shared" si="0"/>
        <v>1</v>
      </c>
      <c r="P39" s="4">
        <f t="shared" si="0"/>
        <v>0.9999999999999998</v>
      </c>
      <c r="Q39" s="4">
        <f t="shared" si="0"/>
        <v>0.9999999999999999</v>
      </c>
      <c r="R39" s="4">
        <f t="shared" si="0"/>
        <v>0.9999999999999999</v>
      </c>
      <c r="S39" s="4">
        <f t="shared" si="0"/>
        <v>1.0000000000000002</v>
      </c>
      <c r="T39" s="4">
        <f t="shared" si="0"/>
        <v>1</v>
      </c>
      <c r="U39" s="4">
        <f t="shared" si="0"/>
        <v>1.0000000000000004</v>
      </c>
      <c r="V39" s="4">
        <f t="shared" si="0"/>
        <v>1</v>
      </c>
      <c r="W39" s="4">
        <f t="shared" si="0"/>
        <v>0.9999999999999999</v>
      </c>
      <c r="X39" s="4">
        <f t="shared" si="0"/>
        <v>1</v>
      </c>
      <c r="Y39" s="4">
        <f t="shared" si="0"/>
        <v>0.9999999999999999</v>
      </c>
      <c r="Z39" s="4">
        <f t="shared" si="0"/>
        <v>1</v>
      </c>
      <c r="AA39" s="4">
        <f t="shared" si="0"/>
        <v>1.0000000000000004</v>
      </c>
      <c r="AB39" s="4">
        <f t="shared" si="0"/>
        <v>0.9999999999999999</v>
      </c>
      <c r="AC39" s="4">
        <f t="shared" si="0"/>
        <v>0.9999999999999999</v>
      </c>
      <c r="AD39" s="4">
        <f t="shared" si="0"/>
        <v>0.9999999999999999</v>
      </c>
      <c r="AE39" s="4">
        <f t="shared" si="0"/>
        <v>0.9999999999999998</v>
      </c>
      <c r="AF39" s="4">
        <f t="shared" si="0"/>
        <v>0.9999999999999998</v>
      </c>
      <c r="AG39" s="4">
        <f t="shared" si="0"/>
        <v>0.9999999999999997</v>
      </c>
      <c r="AH39" s="4">
        <f t="shared" si="0"/>
        <v>0.9999999999999998</v>
      </c>
      <c r="AI39" s="4">
        <f t="shared" si="0"/>
        <v>0.9999999999999998</v>
      </c>
      <c r="AJ39" s="4">
        <f t="shared" si="0"/>
        <v>1</v>
      </c>
    </row>
  </sheetData>
  <mergeCells count="1">
    <mergeCell ref="A1:AJ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9">
      <selection activeCell="C41" sqref="C41"/>
    </sheetView>
  </sheetViews>
  <sheetFormatPr defaultColWidth="11.421875" defaultRowHeight="12.75"/>
  <cols>
    <col min="1" max="1" width="7.28125" style="2" customWidth="1"/>
  </cols>
  <sheetData>
    <row r="1" spans="1:2" ht="12.75">
      <c r="A1" s="2" t="s">
        <v>5</v>
      </c>
      <c r="B1" s="2" t="s">
        <v>6</v>
      </c>
    </row>
    <row r="2" spans="1:2" ht="12.75">
      <c r="A2" s="2">
        <v>1</v>
      </c>
      <c r="B2">
        <f>AVERAGE(viajeros_normalizados!B4:AJ4)</f>
        <v>0.03359795134443022</v>
      </c>
    </row>
    <row r="3" spans="1:2" ht="12.75">
      <c r="A3" s="2">
        <v>2</v>
      </c>
      <c r="B3">
        <f>AVERAGE(viajeros_normalizados!B5:AJ5)</f>
        <v>0.11216389244558263</v>
      </c>
    </row>
    <row r="4" spans="1:2" ht="12.75">
      <c r="A4" s="2">
        <v>5</v>
      </c>
      <c r="B4">
        <f>AVERAGE(viajeros_normalizados!B6:AJ6)</f>
        <v>0.062227912932138314</v>
      </c>
    </row>
    <row r="5" spans="1:2" ht="12.75">
      <c r="A5" s="2">
        <v>6</v>
      </c>
      <c r="B5">
        <f>AVERAGE(viajeros_normalizados!B7:AJ7)</f>
        <v>0.07743918053777206</v>
      </c>
    </row>
    <row r="6" spans="1:2" ht="12.75">
      <c r="A6" s="2">
        <v>10</v>
      </c>
      <c r="B6">
        <f>AVERAGE(viajeros_normalizados!B8:AJ8)</f>
        <v>0.026888604353393093</v>
      </c>
    </row>
    <row r="7" spans="1:2" ht="12.75">
      <c r="A7" s="2">
        <v>11</v>
      </c>
      <c r="B7">
        <f>AVERAGE(viajeros_normalizados!B9:AJ9)</f>
        <v>0.01321382842509603</v>
      </c>
    </row>
    <row r="8" spans="1:2" ht="12.75">
      <c r="A8" s="2">
        <v>12</v>
      </c>
      <c r="B8">
        <f>AVERAGE(viajeros_normalizados!B10:AJ10)</f>
        <v>0.053008962868117813</v>
      </c>
    </row>
    <row r="9" spans="1:2" ht="12.75">
      <c r="A9" s="2">
        <v>13</v>
      </c>
      <c r="B9">
        <f>AVERAGE(viajeros_normalizados!B11:AJ11)</f>
        <v>0.04578745198463508</v>
      </c>
    </row>
    <row r="10" spans="1:2" ht="12.75">
      <c r="A10" s="2">
        <v>14</v>
      </c>
      <c r="B10">
        <f>AVERAGE(viajeros_normalizados!B12:AJ12)</f>
        <v>0.01188220230473752</v>
      </c>
    </row>
    <row r="11" spans="1:2" ht="12.75">
      <c r="A11" s="2">
        <v>15</v>
      </c>
      <c r="B11">
        <f>AVERAGE(viajeros_normalizados!B13:AJ13)</f>
        <v>0.014596670934699109</v>
      </c>
    </row>
    <row r="12" spans="1:2" ht="12.75">
      <c r="A12" s="2">
        <v>20</v>
      </c>
      <c r="B12">
        <f>AVERAGE(viajeros_normalizados!B14:AJ14)</f>
        <v>0.008450704225352107</v>
      </c>
    </row>
    <row r="13" spans="1:2" ht="12.75">
      <c r="A13" s="2">
        <v>21</v>
      </c>
      <c r="B13">
        <f>AVERAGE(viajeros_normalizados!B15:AJ15)</f>
        <v>0.022432778489116525</v>
      </c>
    </row>
    <row r="14" spans="1:2" ht="12.75">
      <c r="A14" s="2">
        <v>22</v>
      </c>
      <c r="B14">
        <f>AVERAGE(viajeros_normalizados!B16:AJ16)</f>
        <v>0.007375160051216389</v>
      </c>
    </row>
    <row r="15" spans="1:2" ht="12.75">
      <c r="A15" s="2">
        <v>23</v>
      </c>
      <c r="B15">
        <f>AVERAGE(viajeros_normalizados!B17:AJ17)</f>
        <v>0.021818181818181813</v>
      </c>
    </row>
    <row r="16" spans="1:2" ht="12.75">
      <c r="A16" s="2">
        <v>24</v>
      </c>
      <c r="B16">
        <f>AVERAGE(viajeros_normalizados!B18:AJ18)</f>
        <v>0.023969270166453262</v>
      </c>
    </row>
    <row r="17" spans="1:2" ht="12.75">
      <c r="A17" s="2">
        <v>25</v>
      </c>
      <c r="B17">
        <f>AVERAGE(viajeros_normalizados!B19:AJ19)</f>
        <v>0.038719590268886044</v>
      </c>
    </row>
    <row r="18" spans="1:2" ht="12.75">
      <c r="A18" s="2">
        <v>26</v>
      </c>
      <c r="B18">
        <f>AVERAGE(viajeros_normalizados!B20:AJ20)</f>
        <v>0.031139564660691427</v>
      </c>
    </row>
    <row r="19" spans="1:2" ht="12.75">
      <c r="A19" s="2">
        <v>27</v>
      </c>
      <c r="B19">
        <f>AVERAGE(viajeros_normalizados!B21:AJ21)</f>
        <v>0.04010243277848913</v>
      </c>
    </row>
    <row r="20" spans="1:2" ht="12.75">
      <c r="A20" s="2">
        <v>30</v>
      </c>
      <c r="B20">
        <f>AVERAGE(viajeros_normalizados!B22:AJ22)</f>
        <v>0.012087067861715756</v>
      </c>
    </row>
    <row r="21" spans="1:2" ht="12.75">
      <c r="A21" s="2">
        <v>31</v>
      </c>
      <c r="B21">
        <f>AVERAGE(viajeros_normalizados!B23:AJ23)</f>
        <v>0.016133162612035852</v>
      </c>
    </row>
    <row r="22" spans="1:2" ht="12.75">
      <c r="A22" s="2">
        <v>32</v>
      </c>
      <c r="B22">
        <f>AVERAGE(viajeros_normalizados!B24:AJ24)</f>
        <v>0.026427656850192056</v>
      </c>
    </row>
    <row r="23" spans="1:2" ht="12.75">
      <c r="A23" s="2">
        <v>33</v>
      </c>
      <c r="B23">
        <f>AVERAGE(viajeros_normalizados!B25:AJ25)</f>
        <v>0.009218950064020483</v>
      </c>
    </row>
    <row r="24" spans="1:2" ht="12.75">
      <c r="A24" s="2">
        <v>34</v>
      </c>
      <c r="B24">
        <f>AVERAGE(viajeros_normalizados!B26:AJ26)</f>
        <v>0.015364916773367487</v>
      </c>
    </row>
    <row r="25" spans="1:2" ht="12.75">
      <c r="A25" s="2">
        <v>36</v>
      </c>
      <c r="B25">
        <f>AVERAGE(viajeros_normalizados!B27:AJ27)</f>
        <v>0.014545454545454544</v>
      </c>
    </row>
    <row r="26" spans="1:2" ht="12.75">
      <c r="A26" s="2">
        <v>40</v>
      </c>
      <c r="B26">
        <f>AVERAGE(viajeros_normalizados!B28:AJ28)</f>
        <v>0.004609475032010242</v>
      </c>
    </row>
    <row r="27" spans="1:2" ht="12.75">
      <c r="A27" s="2">
        <v>41</v>
      </c>
      <c r="B27">
        <f>AVERAGE(viajeros_normalizados!B29:AJ29)</f>
        <v>0.009935979513444302</v>
      </c>
    </row>
    <row r="28" spans="1:2" ht="12.75">
      <c r="A28" s="2">
        <v>42</v>
      </c>
      <c r="B28">
        <f>AVERAGE(viajeros_normalizados!B30:AJ30)</f>
        <v>0.005326504481434062</v>
      </c>
    </row>
    <row r="29" spans="1:2" ht="12.75">
      <c r="A29" s="2">
        <v>43</v>
      </c>
      <c r="B29">
        <f>AVERAGE(viajeros_normalizados!B31:AJ31)</f>
        <v>0.008092189500640206</v>
      </c>
    </row>
    <row r="30" spans="1:2" ht="12.75">
      <c r="A30" s="2">
        <v>52</v>
      </c>
      <c r="B30">
        <f>AVERAGE(viajeros_normalizados!B32:AJ32)</f>
        <v>0.015825864276568503</v>
      </c>
    </row>
    <row r="31" spans="1:2" ht="12.75">
      <c r="A31" s="2">
        <v>55</v>
      </c>
      <c r="B31">
        <f>AVERAGE(viajeros_normalizados!B33:AJ33)</f>
        <v>0.015518565941101145</v>
      </c>
    </row>
    <row r="32" spans="1:2" ht="12.75">
      <c r="A32" s="2" t="s">
        <v>0</v>
      </c>
      <c r="B32">
        <f>AVERAGE(viajeros_normalizados!B34:AJ34)</f>
        <v>0.002458386683738797</v>
      </c>
    </row>
    <row r="33" spans="1:2" ht="12.75">
      <c r="A33" s="2" t="s">
        <v>1</v>
      </c>
      <c r="B33">
        <f>AVERAGE(viajeros_normalizados!B35:AJ35)</f>
        <v>0.05623559539052496</v>
      </c>
    </row>
    <row r="34" spans="1:2" ht="12.75">
      <c r="A34" s="2" t="s">
        <v>2</v>
      </c>
      <c r="B34">
        <f>AVERAGE(viajeros_normalizados!B36:AJ36)</f>
        <v>0.06683738796414852</v>
      </c>
    </row>
    <row r="35" spans="1:2" ht="12.75">
      <c r="A35" s="2" t="s">
        <v>3</v>
      </c>
      <c r="B35">
        <f>AVERAGE(viajeros_normalizados!B37:AJ37)</f>
        <v>0.05582586427656852</v>
      </c>
    </row>
    <row r="36" spans="1:2" ht="12.75">
      <c r="A36" s="2" t="s">
        <v>4</v>
      </c>
      <c r="B36">
        <f>AVERAGE(viajeros_normalizados!B38:AJ38)</f>
        <v>0.0207426376440461</v>
      </c>
    </row>
    <row r="37" ht="12.75">
      <c r="B37">
        <f>SUM(B2:B36)</f>
        <v>1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A1">
      <selection activeCell="AJ38" sqref="A1:AJ38"/>
    </sheetView>
  </sheetViews>
  <sheetFormatPr defaultColWidth="11.421875" defaultRowHeight="12.75"/>
  <cols>
    <col min="1" max="1" width="7.28125" style="2" customWidth="1"/>
    <col min="2" max="5" width="7.57421875" style="3" customWidth="1"/>
    <col min="6" max="7" width="6.57421875" style="3" customWidth="1"/>
    <col min="8" max="9" width="7.57421875" style="3" customWidth="1"/>
    <col min="10" max="16" width="6.57421875" style="3" customWidth="1"/>
    <col min="17" max="19" width="7.57421875" style="3" customWidth="1"/>
    <col min="20" max="21" width="6.57421875" style="3" customWidth="1"/>
    <col min="22" max="22" width="7.57421875" style="3" customWidth="1"/>
    <col min="23" max="31" width="6.57421875" style="3" customWidth="1"/>
    <col min="32" max="32" width="7.57421875" style="3" customWidth="1"/>
    <col min="33" max="33" width="6.57421875" style="3" customWidth="1"/>
    <col min="34" max="34" width="5.57421875" style="3" customWidth="1"/>
    <col min="35" max="36" width="7.57421875" style="3" customWidth="1"/>
    <col min="37" max="16384" width="10.00390625" style="3" customWidth="1"/>
  </cols>
  <sheetData>
    <row r="1" spans="1:36" ht="12.7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3" spans="1:36" s="2" customFormat="1" ht="12.75">
      <c r="A3" s="2" t="s">
        <v>7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</row>
    <row r="4" spans="1:36" ht="12.75">
      <c r="A4" s="2">
        <v>1</v>
      </c>
      <c r="B4" s="4">
        <v>1</v>
      </c>
      <c r="C4" s="4">
        <v>0.84</v>
      </c>
      <c r="D4" s="4">
        <v>0.9</v>
      </c>
      <c r="E4" s="4">
        <v>0.79746835443038</v>
      </c>
      <c r="F4" s="4">
        <v>1.46511627906977</v>
      </c>
      <c r="G4" s="4">
        <v>1.85294117647059</v>
      </c>
      <c r="H4" s="4">
        <v>1.28571428571429</v>
      </c>
      <c r="I4" s="4">
        <v>1.46511627906977</v>
      </c>
      <c r="J4" s="4">
        <v>2.17241379310345</v>
      </c>
      <c r="K4" s="4">
        <v>1.61538461538462</v>
      </c>
      <c r="L4" s="4">
        <v>1.34042553191489</v>
      </c>
      <c r="M4" s="4">
        <v>1.3125</v>
      </c>
      <c r="N4" s="4">
        <v>0.940298507462687</v>
      </c>
      <c r="O4" s="4">
        <v>1.23529411764706</v>
      </c>
      <c r="P4" s="4">
        <v>1.34042553191489</v>
      </c>
      <c r="Q4" s="4">
        <v>1.21153846153846</v>
      </c>
      <c r="R4" s="4">
        <v>1.4</v>
      </c>
      <c r="S4" s="4">
        <v>1</v>
      </c>
      <c r="T4" s="4">
        <v>1.34042553191489</v>
      </c>
      <c r="U4" s="4">
        <v>1</v>
      </c>
      <c r="V4" s="4">
        <v>1.08620689655172</v>
      </c>
      <c r="W4" s="4">
        <v>1.65789473684211</v>
      </c>
      <c r="X4" s="4">
        <v>1.4</v>
      </c>
      <c r="Y4" s="4">
        <v>1.3695652173913</v>
      </c>
      <c r="Z4" s="4">
        <v>2.33333333333333</v>
      </c>
      <c r="AA4" s="4">
        <v>2.73913043478261</v>
      </c>
      <c r="AB4" s="4">
        <v>1.75</v>
      </c>
      <c r="AC4" s="4">
        <v>2.625</v>
      </c>
      <c r="AD4" s="4">
        <v>1.65789473684211</v>
      </c>
      <c r="AE4" s="4">
        <v>1.05</v>
      </c>
      <c r="AF4" s="4">
        <v>1.3695652173913</v>
      </c>
      <c r="AG4" s="4">
        <v>1.10526315789474</v>
      </c>
      <c r="AH4" s="4">
        <v>1.08620689655172</v>
      </c>
      <c r="AI4" s="4">
        <v>1.34042553191489</v>
      </c>
      <c r="AJ4" s="4">
        <v>1.8</v>
      </c>
    </row>
    <row r="5" spans="1:36" ht="12.75">
      <c r="A5" s="2">
        <v>2</v>
      </c>
      <c r="B5" s="4">
        <v>1.19047619047619</v>
      </c>
      <c r="C5" s="4">
        <v>1</v>
      </c>
      <c r="D5" s="4">
        <v>1.07142857142857</v>
      </c>
      <c r="E5" s="4">
        <v>0.949367088607595</v>
      </c>
      <c r="F5" s="4">
        <v>1.74418604651163</v>
      </c>
      <c r="G5" s="4">
        <v>2.20588235294118</v>
      </c>
      <c r="H5" s="4">
        <v>1.53061224489796</v>
      </c>
      <c r="I5" s="4">
        <v>1.74418604651163</v>
      </c>
      <c r="J5" s="4">
        <v>2.58620689655172</v>
      </c>
      <c r="K5" s="4">
        <v>1.92307692307692</v>
      </c>
      <c r="L5" s="4">
        <v>1.59574468085106</v>
      </c>
      <c r="M5" s="4">
        <v>1.5625</v>
      </c>
      <c r="N5" s="4">
        <v>1.11940298507463</v>
      </c>
      <c r="O5" s="4">
        <v>1.47058823529412</v>
      </c>
      <c r="P5" s="4">
        <v>1.59574468085106</v>
      </c>
      <c r="Q5" s="4">
        <v>1.44230769230769</v>
      </c>
      <c r="R5" s="4">
        <v>1.66666666666667</v>
      </c>
      <c r="S5" s="4">
        <v>1.19047619047619</v>
      </c>
      <c r="T5" s="4">
        <v>1.59574468085106</v>
      </c>
      <c r="U5" s="4">
        <v>1.19047619047619</v>
      </c>
      <c r="V5" s="4">
        <v>1.29310344827586</v>
      </c>
      <c r="W5" s="4">
        <v>1.97368421052632</v>
      </c>
      <c r="X5" s="4">
        <v>1.66666666666667</v>
      </c>
      <c r="Y5" s="4">
        <v>1.6304347826087</v>
      </c>
      <c r="Z5" s="4">
        <v>2.77777777777778</v>
      </c>
      <c r="AA5" s="4">
        <v>3.26086956521739</v>
      </c>
      <c r="AB5" s="4">
        <v>2.08333333333333</v>
      </c>
      <c r="AC5" s="4">
        <v>3.125</v>
      </c>
      <c r="AD5" s="4">
        <v>1.97368421052632</v>
      </c>
      <c r="AE5" s="4">
        <v>1.25</v>
      </c>
      <c r="AF5" s="4">
        <v>1.6304347826087</v>
      </c>
      <c r="AG5" s="4">
        <v>1.31578947368421</v>
      </c>
      <c r="AH5" s="4">
        <v>1.29310344827586</v>
      </c>
      <c r="AI5" s="4">
        <v>1.59574468085106</v>
      </c>
      <c r="AJ5" s="4">
        <v>2.14285714285714</v>
      </c>
    </row>
    <row r="6" spans="1:36" ht="12.75">
      <c r="A6" s="2">
        <v>5</v>
      </c>
      <c r="B6" s="4">
        <v>1.11111111111111</v>
      </c>
      <c r="C6" s="4">
        <v>0.933333333333333</v>
      </c>
      <c r="D6" s="4">
        <v>1</v>
      </c>
      <c r="E6" s="4">
        <v>0.886075949367089</v>
      </c>
      <c r="F6" s="4">
        <v>1.62790697674419</v>
      </c>
      <c r="G6" s="4">
        <v>2.05882352941176</v>
      </c>
      <c r="H6" s="4">
        <v>1.42857142857143</v>
      </c>
      <c r="I6" s="4">
        <v>1.62790697674419</v>
      </c>
      <c r="J6" s="4">
        <v>2.41379310344828</v>
      </c>
      <c r="K6" s="4">
        <v>1.79487179487179</v>
      </c>
      <c r="L6" s="4">
        <v>1.48936170212766</v>
      </c>
      <c r="M6" s="4">
        <v>1.45833333333333</v>
      </c>
      <c r="N6" s="4">
        <v>1.04477611940299</v>
      </c>
      <c r="O6" s="4">
        <v>1.37254901960784</v>
      </c>
      <c r="P6" s="4">
        <v>1.48936170212766</v>
      </c>
      <c r="Q6" s="4">
        <v>1.34615384615385</v>
      </c>
      <c r="R6" s="4">
        <v>1.55555555555556</v>
      </c>
      <c r="S6" s="4">
        <v>1.11111111111111</v>
      </c>
      <c r="T6" s="4">
        <v>1.48936170212766</v>
      </c>
      <c r="U6" s="4">
        <v>1.11111111111111</v>
      </c>
      <c r="V6" s="4">
        <v>1.20689655172414</v>
      </c>
      <c r="W6" s="4">
        <v>1.84210526315789</v>
      </c>
      <c r="X6" s="4">
        <v>1.55555555555556</v>
      </c>
      <c r="Y6" s="4">
        <v>1.52173913043478</v>
      </c>
      <c r="Z6" s="4">
        <v>2.59259259259259</v>
      </c>
      <c r="AA6" s="4">
        <v>3.04347826086957</v>
      </c>
      <c r="AB6" s="4">
        <v>1.94444444444444</v>
      </c>
      <c r="AC6" s="4">
        <v>2.91666666666667</v>
      </c>
      <c r="AD6" s="4">
        <v>1.84210526315789</v>
      </c>
      <c r="AE6" s="4">
        <v>1.16666666666667</v>
      </c>
      <c r="AF6" s="4">
        <v>1.52173913043478</v>
      </c>
      <c r="AG6" s="4">
        <v>1.2280701754386</v>
      </c>
      <c r="AH6" s="4">
        <v>1.20689655172414</v>
      </c>
      <c r="AI6" s="4">
        <v>1.48936170212766</v>
      </c>
      <c r="AJ6" s="4">
        <v>2</v>
      </c>
    </row>
    <row r="7" spans="1:36" ht="12.75">
      <c r="A7" s="2">
        <v>6</v>
      </c>
      <c r="B7" s="4">
        <v>1.25396825396825</v>
      </c>
      <c r="C7" s="4">
        <v>1.05333333333333</v>
      </c>
      <c r="D7" s="4">
        <v>1.12857142857143</v>
      </c>
      <c r="E7" s="4">
        <v>1</v>
      </c>
      <c r="F7" s="4">
        <v>1.83720930232558</v>
      </c>
      <c r="G7" s="4">
        <v>2.32352941176471</v>
      </c>
      <c r="H7" s="4">
        <v>1.61224489795918</v>
      </c>
      <c r="I7" s="4">
        <v>1.83720930232558</v>
      </c>
      <c r="J7" s="4">
        <v>2.72413793103448</v>
      </c>
      <c r="K7" s="4">
        <v>2.02564102564103</v>
      </c>
      <c r="L7" s="4">
        <v>1.68085106382979</v>
      </c>
      <c r="M7" s="4">
        <v>1.64583333333333</v>
      </c>
      <c r="N7" s="4">
        <v>1.17910447761194</v>
      </c>
      <c r="O7" s="4">
        <v>1.54901960784314</v>
      </c>
      <c r="P7" s="4">
        <v>1.68085106382979</v>
      </c>
      <c r="Q7" s="4">
        <v>1.51923076923077</v>
      </c>
      <c r="R7" s="4">
        <v>1.75555555555556</v>
      </c>
      <c r="S7" s="4">
        <v>1.25396825396825</v>
      </c>
      <c r="T7" s="4">
        <v>1.68085106382979</v>
      </c>
      <c r="U7" s="4">
        <v>1.25396825396825</v>
      </c>
      <c r="V7" s="4">
        <v>1.36206896551724</v>
      </c>
      <c r="W7" s="4">
        <v>2.07894736842105</v>
      </c>
      <c r="X7" s="4">
        <v>1.75555555555556</v>
      </c>
      <c r="Y7" s="4">
        <v>1.71739130434783</v>
      </c>
      <c r="Z7" s="4">
        <v>2.92592592592593</v>
      </c>
      <c r="AA7" s="4">
        <v>3.43478260869565</v>
      </c>
      <c r="AB7" s="4">
        <v>2.19444444444444</v>
      </c>
      <c r="AC7" s="4">
        <v>3.29166666666667</v>
      </c>
      <c r="AD7" s="4">
        <v>2.07894736842105</v>
      </c>
      <c r="AE7" s="4">
        <v>1.31666666666667</v>
      </c>
      <c r="AF7" s="4">
        <v>1.71739130434783</v>
      </c>
      <c r="AG7" s="4">
        <v>1.3859649122807</v>
      </c>
      <c r="AH7" s="4">
        <v>1.36206896551724</v>
      </c>
      <c r="AI7" s="4">
        <v>1.68085106382979</v>
      </c>
      <c r="AJ7" s="4">
        <v>2.25714285714286</v>
      </c>
    </row>
    <row r="8" spans="1:36" ht="12.75">
      <c r="A8" s="2">
        <v>10</v>
      </c>
      <c r="B8" s="4">
        <v>0.682539682539683</v>
      </c>
      <c r="C8" s="4">
        <v>0.573333333333333</v>
      </c>
      <c r="D8" s="4">
        <v>0.614285714285714</v>
      </c>
      <c r="E8" s="4">
        <v>0.544303797468354</v>
      </c>
      <c r="F8" s="4">
        <v>1</v>
      </c>
      <c r="G8" s="4">
        <v>1.26470588235294</v>
      </c>
      <c r="H8" s="4">
        <v>0.877551020408163</v>
      </c>
      <c r="I8" s="4">
        <v>1</v>
      </c>
      <c r="J8" s="4">
        <v>1.48275862068966</v>
      </c>
      <c r="K8" s="4">
        <v>1.1025641025641</v>
      </c>
      <c r="L8" s="4">
        <v>0.914893617021277</v>
      </c>
      <c r="M8" s="4">
        <v>0.895833333333333</v>
      </c>
      <c r="N8" s="4">
        <v>0.641791044776119</v>
      </c>
      <c r="O8" s="4">
        <v>0.843137254901961</v>
      </c>
      <c r="P8" s="4">
        <v>0.914893617021277</v>
      </c>
      <c r="Q8" s="4">
        <v>0.826923076923077</v>
      </c>
      <c r="R8" s="4">
        <v>0.955555555555556</v>
      </c>
      <c r="S8" s="4">
        <v>0.682539682539683</v>
      </c>
      <c r="T8" s="4">
        <v>0.914893617021277</v>
      </c>
      <c r="U8" s="4">
        <v>0.682539682539683</v>
      </c>
      <c r="V8" s="4">
        <v>0.741379310344828</v>
      </c>
      <c r="W8" s="4">
        <v>1.13157894736842</v>
      </c>
      <c r="X8" s="4">
        <v>0.955555555555556</v>
      </c>
      <c r="Y8" s="4">
        <v>0.934782608695652</v>
      </c>
      <c r="Z8" s="4">
        <v>1.59259259259259</v>
      </c>
      <c r="AA8" s="4">
        <v>1.8695652173913</v>
      </c>
      <c r="AB8" s="4">
        <v>1.19444444444444</v>
      </c>
      <c r="AC8" s="4">
        <v>1.79166666666667</v>
      </c>
      <c r="AD8" s="4">
        <v>1.13157894736842</v>
      </c>
      <c r="AE8" s="4">
        <v>0.716666666666667</v>
      </c>
      <c r="AF8" s="4">
        <v>0.934782608695652</v>
      </c>
      <c r="AG8" s="4">
        <v>0.754385964912281</v>
      </c>
      <c r="AH8" s="4">
        <v>0.741379310344828</v>
      </c>
      <c r="AI8" s="4">
        <v>0.914893617021277</v>
      </c>
      <c r="AJ8" s="4">
        <v>1.22857142857143</v>
      </c>
    </row>
    <row r="9" spans="1:36" ht="12.75">
      <c r="A9" s="2">
        <v>11</v>
      </c>
      <c r="B9" s="4">
        <v>0.53968253968254</v>
      </c>
      <c r="C9" s="4">
        <v>0.453333333333333</v>
      </c>
      <c r="D9" s="4">
        <v>0.485714285714286</v>
      </c>
      <c r="E9" s="4">
        <v>0.430379746835443</v>
      </c>
      <c r="F9" s="4">
        <v>0.790697674418605</v>
      </c>
      <c r="G9" s="4">
        <v>1</v>
      </c>
      <c r="H9" s="4">
        <v>0.693877551020408</v>
      </c>
      <c r="I9" s="4">
        <v>0.790697674418605</v>
      </c>
      <c r="J9" s="4">
        <v>1.17241379310345</v>
      </c>
      <c r="K9" s="4">
        <v>0.871794871794872</v>
      </c>
      <c r="L9" s="4">
        <v>0.723404255319149</v>
      </c>
      <c r="M9" s="4">
        <v>0.708333333333333</v>
      </c>
      <c r="N9" s="4">
        <v>0.507462686567164</v>
      </c>
      <c r="O9" s="4">
        <v>0.666666666666667</v>
      </c>
      <c r="P9" s="4">
        <v>0.723404255319149</v>
      </c>
      <c r="Q9" s="4">
        <v>0.653846153846154</v>
      </c>
      <c r="R9" s="4">
        <v>0.755555555555556</v>
      </c>
      <c r="S9" s="4">
        <v>0.53968253968254</v>
      </c>
      <c r="T9" s="4">
        <v>0.723404255319149</v>
      </c>
      <c r="U9" s="4">
        <v>0.53968253968254</v>
      </c>
      <c r="V9" s="4">
        <v>0.586206896551724</v>
      </c>
      <c r="W9" s="4">
        <v>0.894736842105263</v>
      </c>
      <c r="X9" s="4">
        <v>0.755555555555556</v>
      </c>
      <c r="Y9" s="4">
        <v>0.739130434782609</v>
      </c>
      <c r="Z9" s="4">
        <v>1.25925925925926</v>
      </c>
      <c r="AA9" s="4">
        <v>1.47826086956522</v>
      </c>
      <c r="AB9" s="4">
        <v>0.944444444444444</v>
      </c>
      <c r="AC9" s="4">
        <v>1.41666666666667</v>
      </c>
      <c r="AD9" s="4">
        <v>0.894736842105263</v>
      </c>
      <c r="AE9" s="4">
        <v>0.566666666666667</v>
      </c>
      <c r="AF9" s="4">
        <v>0.739130434782609</v>
      </c>
      <c r="AG9" s="4">
        <v>0.596491228070175</v>
      </c>
      <c r="AH9" s="4">
        <v>0.586206896551724</v>
      </c>
      <c r="AI9" s="4">
        <v>0.723404255319149</v>
      </c>
      <c r="AJ9" s="4">
        <v>0.971428571428571</v>
      </c>
    </row>
    <row r="10" spans="1:36" ht="12.75">
      <c r="A10" s="2">
        <v>12</v>
      </c>
      <c r="B10" s="4">
        <v>0.777777777777778</v>
      </c>
      <c r="C10" s="4">
        <v>0.653333333333333</v>
      </c>
      <c r="D10" s="4">
        <v>0.7</v>
      </c>
      <c r="E10" s="4">
        <v>0.620253164556962</v>
      </c>
      <c r="F10" s="4">
        <v>1.13953488372093</v>
      </c>
      <c r="G10" s="4">
        <v>1.44117647058824</v>
      </c>
      <c r="H10" s="4">
        <v>1</v>
      </c>
      <c r="I10" s="4">
        <v>1.13953488372093</v>
      </c>
      <c r="J10" s="4">
        <v>1.68965517241379</v>
      </c>
      <c r="K10" s="4">
        <v>1.25641025641026</v>
      </c>
      <c r="L10" s="4">
        <v>1.04255319148936</v>
      </c>
      <c r="M10" s="4">
        <v>1.02083333333333</v>
      </c>
      <c r="N10" s="4">
        <v>0.73134328358209</v>
      </c>
      <c r="O10" s="4">
        <v>0.96078431372549</v>
      </c>
      <c r="P10" s="4">
        <v>1.04255319148936</v>
      </c>
      <c r="Q10" s="4">
        <v>0.942307692307692</v>
      </c>
      <c r="R10" s="4">
        <v>1.08888888888889</v>
      </c>
      <c r="S10" s="4">
        <v>0.777777777777778</v>
      </c>
      <c r="T10" s="4">
        <v>1.04255319148936</v>
      </c>
      <c r="U10" s="4">
        <v>0.777777777777778</v>
      </c>
      <c r="V10" s="4">
        <v>0.844827586206897</v>
      </c>
      <c r="W10" s="4">
        <v>1.28947368421053</v>
      </c>
      <c r="X10" s="4">
        <v>1.08888888888889</v>
      </c>
      <c r="Y10" s="4">
        <v>1.06521739130435</v>
      </c>
      <c r="Z10" s="4">
        <v>1.81481481481481</v>
      </c>
      <c r="AA10" s="4">
        <v>2.1304347826087</v>
      </c>
      <c r="AB10" s="4">
        <v>1.36111111111111</v>
      </c>
      <c r="AC10" s="4">
        <v>2.04166666666667</v>
      </c>
      <c r="AD10" s="4">
        <v>1.28947368421053</v>
      </c>
      <c r="AE10" s="4">
        <v>0.816666666666667</v>
      </c>
      <c r="AF10" s="4">
        <v>1.06521739130435</v>
      </c>
      <c r="AG10" s="4">
        <v>0.859649122807018</v>
      </c>
      <c r="AH10" s="4">
        <v>0.844827586206897</v>
      </c>
      <c r="AI10" s="4">
        <v>1.04255319148936</v>
      </c>
      <c r="AJ10" s="4">
        <v>1.4</v>
      </c>
    </row>
    <row r="11" spans="1:36" ht="12.75">
      <c r="A11" s="2">
        <v>13</v>
      </c>
      <c r="B11" s="4">
        <v>0.682539682539683</v>
      </c>
      <c r="C11" s="4">
        <v>0.573333333333333</v>
      </c>
      <c r="D11" s="4">
        <v>0.614285714285714</v>
      </c>
      <c r="E11" s="4">
        <v>0.544303797468354</v>
      </c>
      <c r="F11" s="4">
        <v>1</v>
      </c>
      <c r="G11" s="4">
        <v>1.26470588235294</v>
      </c>
      <c r="H11" s="4">
        <v>0.877551020408163</v>
      </c>
      <c r="I11" s="4">
        <v>1</v>
      </c>
      <c r="J11" s="4">
        <v>1.48275862068966</v>
      </c>
      <c r="K11" s="4">
        <v>1.1025641025641</v>
      </c>
      <c r="L11" s="4">
        <v>0.914893617021277</v>
      </c>
      <c r="M11" s="4">
        <v>0.895833333333333</v>
      </c>
      <c r="N11" s="4">
        <v>0.641791044776119</v>
      </c>
      <c r="O11" s="4">
        <v>0.843137254901961</v>
      </c>
      <c r="P11" s="4">
        <v>0.914893617021277</v>
      </c>
      <c r="Q11" s="4">
        <v>0.826923076923077</v>
      </c>
      <c r="R11" s="4">
        <v>0.955555555555556</v>
      </c>
      <c r="S11" s="4">
        <v>0.682539682539683</v>
      </c>
      <c r="T11" s="4">
        <v>0.914893617021277</v>
      </c>
      <c r="U11" s="4">
        <v>0.682539682539683</v>
      </c>
      <c r="V11" s="4">
        <v>0.741379310344828</v>
      </c>
      <c r="W11" s="4">
        <v>1.13157894736842</v>
      </c>
      <c r="X11" s="4">
        <v>0.955555555555556</v>
      </c>
      <c r="Y11" s="4">
        <v>0.934782608695652</v>
      </c>
      <c r="Z11" s="4">
        <v>1.59259259259259</v>
      </c>
      <c r="AA11" s="4">
        <v>1.8695652173913</v>
      </c>
      <c r="AB11" s="4">
        <v>1.19444444444444</v>
      </c>
      <c r="AC11" s="4">
        <v>1.79166666666667</v>
      </c>
      <c r="AD11" s="4">
        <v>1.13157894736842</v>
      </c>
      <c r="AE11" s="4">
        <v>0.716666666666667</v>
      </c>
      <c r="AF11" s="4">
        <v>0.934782608695652</v>
      </c>
      <c r="AG11" s="4">
        <v>0.754385964912281</v>
      </c>
      <c r="AH11" s="4">
        <v>0.741379310344828</v>
      </c>
      <c r="AI11" s="4">
        <v>0.914893617021277</v>
      </c>
      <c r="AJ11" s="4">
        <v>1.22857142857143</v>
      </c>
    </row>
    <row r="12" spans="1:36" ht="12.75">
      <c r="A12" s="2">
        <v>14</v>
      </c>
      <c r="B12" s="4">
        <v>0.46031746031746</v>
      </c>
      <c r="C12" s="4">
        <v>0.386666666666667</v>
      </c>
      <c r="D12" s="4">
        <v>0.414285714285714</v>
      </c>
      <c r="E12" s="4">
        <v>0.367088607594937</v>
      </c>
      <c r="F12" s="4">
        <v>0.674418604651163</v>
      </c>
      <c r="G12" s="4">
        <v>0.852941176470588</v>
      </c>
      <c r="H12" s="4">
        <v>0.591836734693878</v>
      </c>
      <c r="I12" s="4">
        <v>0.674418604651163</v>
      </c>
      <c r="J12" s="4">
        <v>1</v>
      </c>
      <c r="K12" s="4">
        <v>0.743589743589744</v>
      </c>
      <c r="L12" s="4">
        <v>0.617021276595745</v>
      </c>
      <c r="M12" s="4">
        <v>0.604166666666667</v>
      </c>
      <c r="N12" s="4">
        <v>0.432835820895522</v>
      </c>
      <c r="O12" s="4">
        <v>0.568627450980392</v>
      </c>
      <c r="P12" s="4">
        <v>0.617021276595745</v>
      </c>
      <c r="Q12" s="4">
        <v>0.557692307692308</v>
      </c>
      <c r="R12" s="4">
        <v>0.644444444444444</v>
      </c>
      <c r="S12" s="4">
        <v>0.46031746031746</v>
      </c>
      <c r="T12" s="4">
        <v>0.617021276595745</v>
      </c>
      <c r="U12" s="4">
        <v>0.46031746031746</v>
      </c>
      <c r="V12" s="4">
        <v>0.5</v>
      </c>
      <c r="W12" s="4">
        <v>0.763157894736842</v>
      </c>
      <c r="X12" s="4">
        <v>0.644444444444444</v>
      </c>
      <c r="Y12" s="4">
        <v>0.630434782608696</v>
      </c>
      <c r="Z12" s="4">
        <v>1.07407407407407</v>
      </c>
      <c r="AA12" s="4">
        <v>1.26086956521739</v>
      </c>
      <c r="AB12" s="4">
        <v>0.805555555555556</v>
      </c>
      <c r="AC12" s="4">
        <v>1.20833333333333</v>
      </c>
      <c r="AD12" s="4">
        <v>0.763157894736842</v>
      </c>
      <c r="AE12" s="4">
        <v>0.483333333333333</v>
      </c>
      <c r="AF12" s="4">
        <v>0.630434782608696</v>
      </c>
      <c r="AG12" s="4">
        <v>0.508771929824561</v>
      </c>
      <c r="AH12" s="4">
        <v>0.5</v>
      </c>
      <c r="AI12" s="4">
        <v>0.617021276595745</v>
      </c>
      <c r="AJ12" s="4">
        <v>0.828571428571429</v>
      </c>
    </row>
    <row r="13" spans="1:36" ht="12.75">
      <c r="A13" s="2">
        <v>15</v>
      </c>
      <c r="B13" s="4">
        <v>0.619047619047619</v>
      </c>
      <c r="C13" s="4">
        <v>0.52</v>
      </c>
      <c r="D13" s="4">
        <v>0.557142857142857</v>
      </c>
      <c r="E13" s="4">
        <v>0.493670886075949</v>
      </c>
      <c r="F13" s="4">
        <v>0.906976744186046</v>
      </c>
      <c r="G13" s="4">
        <v>1.14705882352941</v>
      </c>
      <c r="H13" s="4">
        <v>0.795918367346939</v>
      </c>
      <c r="I13" s="4">
        <v>0.906976744186046</v>
      </c>
      <c r="J13" s="4">
        <v>1.3448275862069</v>
      </c>
      <c r="K13" s="4">
        <v>1</v>
      </c>
      <c r="L13" s="4">
        <v>0.829787234042553</v>
      </c>
      <c r="M13" s="4">
        <v>0.8125</v>
      </c>
      <c r="N13" s="4">
        <v>0.582089552238806</v>
      </c>
      <c r="O13" s="4">
        <v>0.764705882352941</v>
      </c>
      <c r="P13" s="4">
        <v>0.829787234042553</v>
      </c>
      <c r="Q13" s="4">
        <v>0.75</v>
      </c>
      <c r="R13" s="4">
        <v>0.866666666666667</v>
      </c>
      <c r="S13" s="4">
        <v>0.619047619047619</v>
      </c>
      <c r="T13" s="4">
        <v>0.829787234042553</v>
      </c>
      <c r="U13" s="4">
        <v>0.619047619047619</v>
      </c>
      <c r="V13" s="4">
        <v>0.672413793103448</v>
      </c>
      <c r="W13" s="4">
        <v>1.02631578947368</v>
      </c>
      <c r="X13" s="4">
        <v>0.866666666666667</v>
      </c>
      <c r="Y13" s="4">
        <v>0.847826086956522</v>
      </c>
      <c r="Z13" s="4">
        <v>1.44444444444444</v>
      </c>
      <c r="AA13" s="4">
        <v>1.69565217391304</v>
      </c>
      <c r="AB13" s="4">
        <v>1.08333333333333</v>
      </c>
      <c r="AC13" s="4">
        <v>1.625</v>
      </c>
      <c r="AD13" s="4">
        <v>1.02631578947368</v>
      </c>
      <c r="AE13" s="4">
        <v>0.65</v>
      </c>
      <c r="AF13" s="4">
        <v>0.847826086956522</v>
      </c>
      <c r="AG13" s="4">
        <v>0.684210526315789</v>
      </c>
      <c r="AH13" s="4">
        <v>0.672413793103448</v>
      </c>
      <c r="AI13" s="4">
        <v>0.829787234042553</v>
      </c>
      <c r="AJ13" s="4">
        <v>1.11428571428571</v>
      </c>
    </row>
    <row r="14" spans="1:36" ht="12.75">
      <c r="A14" s="2">
        <v>20</v>
      </c>
      <c r="B14" s="4">
        <v>0.746031746031746</v>
      </c>
      <c r="C14" s="4">
        <v>0.626666666666667</v>
      </c>
      <c r="D14" s="4">
        <v>0.671428571428571</v>
      </c>
      <c r="E14" s="4">
        <v>0.594936708860759</v>
      </c>
      <c r="F14" s="4">
        <v>1.09302325581395</v>
      </c>
      <c r="G14" s="4">
        <v>1.38235294117647</v>
      </c>
      <c r="H14" s="4">
        <v>0.959183673469388</v>
      </c>
      <c r="I14" s="4">
        <v>1.09302325581395</v>
      </c>
      <c r="J14" s="4">
        <v>1.62068965517241</v>
      </c>
      <c r="K14" s="4">
        <v>1.20512820512821</v>
      </c>
      <c r="L14" s="4">
        <v>1</v>
      </c>
      <c r="M14" s="4">
        <v>0.979166666666667</v>
      </c>
      <c r="N14" s="4">
        <v>0.701492537313433</v>
      </c>
      <c r="O14" s="4">
        <v>0.92156862745098</v>
      </c>
      <c r="P14" s="4">
        <v>1</v>
      </c>
      <c r="Q14" s="4">
        <v>0.903846153846154</v>
      </c>
      <c r="R14" s="4">
        <v>1.04444444444444</v>
      </c>
      <c r="S14" s="4">
        <v>0.746031746031746</v>
      </c>
      <c r="T14" s="4">
        <v>1</v>
      </c>
      <c r="U14" s="4">
        <v>0.746031746031746</v>
      </c>
      <c r="V14" s="4">
        <v>0.810344827586207</v>
      </c>
      <c r="W14" s="4">
        <v>1.23684210526316</v>
      </c>
      <c r="X14" s="4">
        <v>1.04444444444444</v>
      </c>
      <c r="Y14" s="4">
        <v>1.02173913043478</v>
      </c>
      <c r="Z14" s="4">
        <v>1.74074074074074</v>
      </c>
      <c r="AA14" s="4">
        <v>2.04347826086957</v>
      </c>
      <c r="AB14" s="4">
        <v>1.30555555555556</v>
      </c>
      <c r="AC14" s="4">
        <v>1.95833333333333</v>
      </c>
      <c r="AD14" s="4">
        <v>1.23684210526316</v>
      </c>
      <c r="AE14" s="4">
        <v>0.783333333333333</v>
      </c>
      <c r="AF14" s="4">
        <v>1.02173913043478</v>
      </c>
      <c r="AG14" s="4">
        <v>0.824561403508772</v>
      </c>
      <c r="AH14" s="4">
        <v>0.810344827586207</v>
      </c>
      <c r="AI14" s="4">
        <v>1</v>
      </c>
      <c r="AJ14" s="4">
        <v>1.34285714285714</v>
      </c>
    </row>
    <row r="15" spans="1:36" ht="12.75">
      <c r="A15" s="2">
        <v>21</v>
      </c>
      <c r="B15" s="4">
        <v>0.761904761904762</v>
      </c>
      <c r="C15" s="4">
        <v>0.64</v>
      </c>
      <c r="D15" s="4">
        <v>0.685714285714286</v>
      </c>
      <c r="E15" s="4">
        <v>0.607594936708861</v>
      </c>
      <c r="F15" s="4">
        <v>1.11627906976744</v>
      </c>
      <c r="G15" s="4">
        <v>1.41176470588235</v>
      </c>
      <c r="H15" s="4">
        <v>0.979591836734694</v>
      </c>
      <c r="I15" s="4">
        <v>1.11627906976744</v>
      </c>
      <c r="J15" s="4">
        <v>1.6551724137931</v>
      </c>
      <c r="K15" s="4">
        <v>1.23076923076923</v>
      </c>
      <c r="L15" s="4">
        <v>1.02127659574468</v>
      </c>
      <c r="M15" s="4">
        <v>1</v>
      </c>
      <c r="N15" s="4">
        <v>0.716417910447761</v>
      </c>
      <c r="O15" s="4">
        <v>0.941176470588235</v>
      </c>
      <c r="P15" s="4">
        <v>1.02127659574468</v>
      </c>
      <c r="Q15" s="4">
        <v>0.923076923076923</v>
      </c>
      <c r="R15" s="4">
        <v>1.06666666666667</v>
      </c>
      <c r="S15" s="4">
        <v>0.761904761904762</v>
      </c>
      <c r="T15" s="4">
        <v>1.02127659574468</v>
      </c>
      <c r="U15" s="4">
        <v>0.761904761904762</v>
      </c>
      <c r="V15" s="4">
        <v>0.827586206896552</v>
      </c>
      <c r="W15" s="4">
        <v>1.26315789473684</v>
      </c>
      <c r="X15" s="4">
        <v>1.06666666666667</v>
      </c>
      <c r="Y15" s="4">
        <v>1.04347826086957</v>
      </c>
      <c r="Z15" s="4">
        <v>1.77777777777778</v>
      </c>
      <c r="AA15" s="4">
        <v>2.08695652173913</v>
      </c>
      <c r="AB15" s="4">
        <v>1.33333333333333</v>
      </c>
      <c r="AC15" s="4">
        <v>2</v>
      </c>
      <c r="AD15" s="4">
        <v>1.26315789473684</v>
      </c>
      <c r="AE15" s="4">
        <v>0.8</v>
      </c>
      <c r="AF15" s="4">
        <v>1.04347826086957</v>
      </c>
      <c r="AG15" s="4">
        <v>0.842105263157895</v>
      </c>
      <c r="AH15" s="4">
        <v>0.827586206896552</v>
      </c>
      <c r="AI15" s="4">
        <v>1.02127659574468</v>
      </c>
      <c r="AJ15" s="4">
        <v>1.37142857142857</v>
      </c>
    </row>
    <row r="16" spans="1:36" ht="12.75">
      <c r="A16" s="2">
        <v>22</v>
      </c>
      <c r="B16" s="4">
        <v>1.06349206349206</v>
      </c>
      <c r="C16" s="4">
        <v>0.893333333333333</v>
      </c>
      <c r="D16" s="4">
        <v>0.957142857142857</v>
      </c>
      <c r="E16" s="4">
        <v>0.848101265822785</v>
      </c>
      <c r="F16" s="4">
        <v>1.55813953488372</v>
      </c>
      <c r="G16" s="4">
        <v>1.97058823529412</v>
      </c>
      <c r="H16" s="4">
        <v>1.36734693877551</v>
      </c>
      <c r="I16" s="4">
        <v>1.55813953488372</v>
      </c>
      <c r="J16" s="4">
        <v>2.31034482758621</v>
      </c>
      <c r="K16" s="4">
        <v>1.71794871794872</v>
      </c>
      <c r="L16" s="4">
        <v>1.42553191489362</v>
      </c>
      <c r="M16" s="4">
        <v>1.39583333333333</v>
      </c>
      <c r="N16" s="4">
        <v>1</v>
      </c>
      <c r="O16" s="4">
        <v>1.31372549019608</v>
      </c>
      <c r="P16" s="4">
        <v>1.42553191489362</v>
      </c>
      <c r="Q16" s="4">
        <v>1.28846153846154</v>
      </c>
      <c r="R16" s="4">
        <v>1.48888888888889</v>
      </c>
      <c r="S16" s="4">
        <v>1.06349206349206</v>
      </c>
      <c r="T16" s="4">
        <v>1.42553191489362</v>
      </c>
      <c r="U16" s="4">
        <v>1.06349206349206</v>
      </c>
      <c r="V16" s="4">
        <v>1.1551724137931</v>
      </c>
      <c r="W16" s="4">
        <v>1.76315789473684</v>
      </c>
      <c r="X16" s="4">
        <v>1.48888888888889</v>
      </c>
      <c r="Y16" s="4">
        <v>1.45652173913043</v>
      </c>
      <c r="Z16" s="4">
        <v>2.48148148148148</v>
      </c>
      <c r="AA16" s="4">
        <v>2.91304347826087</v>
      </c>
      <c r="AB16" s="4">
        <v>1.86111111111111</v>
      </c>
      <c r="AC16" s="4">
        <v>2.79166666666667</v>
      </c>
      <c r="AD16" s="4">
        <v>1.76315789473684</v>
      </c>
      <c r="AE16" s="4">
        <v>1.11666666666667</v>
      </c>
      <c r="AF16" s="4">
        <v>1.45652173913043</v>
      </c>
      <c r="AG16" s="4">
        <v>1.17543859649123</v>
      </c>
      <c r="AH16" s="4">
        <v>1.1551724137931</v>
      </c>
      <c r="AI16" s="4">
        <v>1.42553191489362</v>
      </c>
      <c r="AJ16" s="4">
        <v>1.91428571428571</v>
      </c>
    </row>
    <row r="17" spans="1:36" ht="12.75">
      <c r="A17" s="2">
        <v>23</v>
      </c>
      <c r="B17" s="4">
        <v>0.80952380952381</v>
      </c>
      <c r="C17" s="4">
        <v>0.68</v>
      </c>
      <c r="D17" s="4">
        <v>0.728571428571429</v>
      </c>
      <c r="E17" s="4">
        <v>0.645569620253165</v>
      </c>
      <c r="F17" s="4">
        <v>1.18604651162791</v>
      </c>
      <c r="G17" s="4">
        <v>1.5</v>
      </c>
      <c r="H17" s="4">
        <v>1.04081632653061</v>
      </c>
      <c r="I17" s="4">
        <v>1.18604651162791</v>
      </c>
      <c r="J17" s="4">
        <v>1.75862068965517</v>
      </c>
      <c r="K17" s="4">
        <v>1.30769230769231</v>
      </c>
      <c r="L17" s="4">
        <v>1.08510638297872</v>
      </c>
      <c r="M17" s="4">
        <v>1.0625</v>
      </c>
      <c r="N17" s="4">
        <v>0.761194029850746</v>
      </c>
      <c r="O17" s="4">
        <v>1</v>
      </c>
      <c r="P17" s="4">
        <v>1.08510638297872</v>
      </c>
      <c r="Q17" s="4">
        <v>0.980769230769231</v>
      </c>
      <c r="R17" s="4">
        <v>1.13333333333333</v>
      </c>
      <c r="S17" s="4">
        <v>0.80952380952381</v>
      </c>
      <c r="T17" s="4">
        <v>1.08510638297872</v>
      </c>
      <c r="U17" s="4">
        <v>0.80952380952381</v>
      </c>
      <c r="V17" s="4">
        <v>0.879310344827586</v>
      </c>
      <c r="W17" s="4">
        <v>1.34210526315789</v>
      </c>
      <c r="X17" s="4">
        <v>1.13333333333333</v>
      </c>
      <c r="Y17" s="4">
        <v>1.10869565217391</v>
      </c>
      <c r="Z17" s="4">
        <v>1.88888888888889</v>
      </c>
      <c r="AA17" s="4">
        <v>2.21739130434783</v>
      </c>
      <c r="AB17" s="4">
        <v>1.41666666666667</v>
      </c>
      <c r="AC17" s="4">
        <v>2.125</v>
      </c>
      <c r="AD17" s="4">
        <v>1.34210526315789</v>
      </c>
      <c r="AE17" s="4">
        <v>0.85</v>
      </c>
      <c r="AF17" s="4">
        <v>1.10869565217391</v>
      </c>
      <c r="AG17" s="4">
        <v>0.894736842105263</v>
      </c>
      <c r="AH17" s="4">
        <v>0.879310344827586</v>
      </c>
      <c r="AI17" s="4">
        <v>1.08510638297872</v>
      </c>
      <c r="AJ17" s="4">
        <v>1.45714285714286</v>
      </c>
    </row>
    <row r="18" spans="1:36" ht="12.75">
      <c r="A18" s="2">
        <v>24</v>
      </c>
      <c r="B18" s="4">
        <v>0.746031746031746</v>
      </c>
      <c r="C18" s="4">
        <v>0.626666666666667</v>
      </c>
      <c r="D18" s="4">
        <v>0.671428571428571</v>
      </c>
      <c r="E18" s="4">
        <v>0.594936708860759</v>
      </c>
      <c r="F18" s="4">
        <v>1.09302325581395</v>
      </c>
      <c r="G18" s="4">
        <v>1.38235294117647</v>
      </c>
      <c r="H18" s="4">
        <v>0.959183673469388</v>
      </c>
      <c r="I18" s="4">
        <v>1.09302325581395</v>
      </c>
      <c r="J18" s="4">
        <v>1.62068965517241</v>
      </c>
      <c r="K18" s="4">
        <v>1.20512820512821</v>
      </c>
      <c r="L18" s="4">
        <v>1</v>
      </c>
      <c r="M18" s="4">
        <v>0.979166666666667</v>
      </c>
      <c r="N18" s="4">
        <v>0.701492537313433</v>
      </c>
      <c r="O18" s="4">
        <v>0.92156862745098</v>
      </c>
      <c r="P18" s="4">
        <v>1</v>
      </c>
      <c r="Q18" s="4">
        <v>0.903846153846154</v>
      </c>
      <c r="R18" s="4">
        <v>1.04444444444444</v>
      </c>
      <c r="S18" s="4">
        <v>0.746031746031746</v>
      </c>
      <c r="T18" s="4">
        <v>1</v>
      </c>
      <c r="U18" s="4">
        <v>0.746031746031746</v>
      </c>
      <c r="V18" s="4">
        <v>0.810344827586207</v>
      </c>
      <c r="W18" s="4">
        <v>1.23684210526316</v>
      </c>
      <c r="X18" s="4">
        <v>1.04444444444444</v>
      </c>
      <c r="Y18" s="4">
        <v>1.02173913043478</v>
      </c>
      <c r="Z18" s="4">
        <v>1.74074074074074</v>
      </c>
      <c r="AA18" s="4">
        <v>2.04347826086957</v>
      </c>
      <c r="AB18" s="4">
        <v>1.30555555555556</v>
      </c>
      <c r="AC18" s="4">
        <v>1.95833333333333</v>
      </c>
      <c r="AD18" s="4">
        <v>1.23684210526316</v>
      </c>
      <c r="AE18" s="4">
        <v>0.783333333333333</v>
      </c>
      <c r="AF18" s="4">
        <v>1.02173913043478</v>
      </c>
      <c r="AG18" s="4">
        <v>0.824561403508772</v>
      </c>
      <c r="AH18" s="4">
        <v>0.810344827586207</v>
      </c>
      <c r="AI18" s="4">
        <v>1</v>
      </c>
      <c r="AJ18" s="4">
        <v>1.34285714285714</v>
      </c>
    </row>
    <row r="19" spans="1:36" ht="12.75">
      <c r="A19" s="2">
        <v>25</v>
      </c>
      <c r="B19" s="4">
        <v>0.825396825396825</v>
      </c>
      <c r="C19" s="4">
        <v>0.693333333333333</v>
      </c>
      <c r="D19" s="4">
        <v>0.742857142857143</v>
      </c>
      <c r="E19" s="4">
        <v>0.658227848101266</v>
      </c>
      <c r="F19" s="4">
        <v>1.2093023255814</v>
      </c>
      <c r="G19" s="4">
        <v>1.52941176470588</v>
      </c>
      <c r="H19" s="4">
        <v>1.06122448979592</v>
      </c>
      <c r="I19" s="4">
        <v>1.2093023255814</v>
      </c>
      <c r="J19" s="4">
        <v>1.79310344827586</v>
      </c>
      <c r="K19" s="4">
        <v>1.33333333333333</v>
      </c>
      <c r="L19" s="4">
        <v>1.1063829787234</v>
      </c>
      <c r="M19" s="4">
        <v>1.08333333333333</v>
      </c>
      <c r="N19" s="4">
        <v>0.776119402985075</v>
      </c>
      <c r="O19" s="4">
        <v>1.01960784313725</v>
      </c>
      <c r="P19" s="4">
        <v>1.1063829787234</v>
      </c>
      <c r="Q19" s="4">
        <v>1</v>
      </c>
      <c r="R19" s="4">
        <v>1.15555555555556</v>
      </c>
      <c r="S19" s="4">
        <v>0.825396825396825</v>
      </c>
      <c r="T19" s="4">
        <v>1.1063829787234</v>
      </c>
      <c r="U19" s="4">
        <v>0.825396825396825</v>
      </c>
      <c r="V19" s="4">
        <v>0.896551724137931</v>
      </c>
      <c r="W19" s="4">
        <v>1.36842105263158</v>
      </c>
      <c r="X19" s="4">
        <v>1.15555555555556</v>
      </c>
      <c r="Y19" s="4">
        <v>1.1304347826087</v>
      </c>
      <c r="Z19" s="4">
        <v>1.92592592592593</v>
      </c>
      <c r="AA19" s="4">
        <v>2.26086956521739</v>
      </c>
      <c r="AB19" s="4">
        <v>1.44444444444444</v>
      </c>
      <c r="AC19" s="4">
        <v>2.16666666666667</v>
      </c>
      <c r="AD19" s="4">
        <v>1.36842105263158</v>
      </c>
      <c r="AE19" s="4">
        <v>0.866666666666667</v>
      </c>
      <c r="AF19" s="4">
        <v>1.1304347826087</v>
      </c>
      <c r="AG19" s="4">
        <v>0.912280701754386</v>
      </c>
      <c r="AH19" s="4">
        <v>0.896551724137931</v>
      </c>
      <c r="AI19" s="4">
        <v>1.1063829787234</v>
      </c>
      <c r="AJ19" s="4">
        <v>1.48571428571429</v>
      </c>
    </row>
    <row r="20" spans="1:36" ht="12.75">
      <c r="A20" s="2">
        <v>26</v>
      </c>
      <c r="B20" s="4">
        <v>0.714285714285714</v>
      </c>
      <c r="C20" s="4">
        <v>0.6</v>
      </c>
      <c r="D20" s="4">
        <v>0.642857142857143</v>
      </c>
      <c r="E20" s="4">
        <v>0.569620253164557</v>
      </c>
      <c r="F20" s="4">
        <v>1.04651162790698</v>
      </c>
      <c r="G20" s="4">
        <v>1.32352941176471</v>
      </c>
      <c r="H20" s="4">
        <v>0.918367346938776</v>
      </c>
      <c r="I20" s="4">
        <v>1.04651162790698</v>
      </c>
      <c r="J20" s="4">
        <v>1.55172413793103</v>
      </c>
      <c r="K20" s="4">
        <v>1.15384615384615</v>
      </c>
      <c r="L20" s="4">
        <v>0.957446808510638</v>
      </c>
      <c r="M20" s="4">
        <v>0.9375</v>
      </c>
      <c r="N20" s="4">
        <v>0.671641791044776</v>
      </c>
      <c r="O20" s="4">
        <v>0.882352941176471</v>
      </c>
      <c r="P20" s="4">
        <v>0.957446808510638</v>
      </c>
      <c r="Q20" s="4">
        <v>0.865384615384615</v>
      </c>
      <c r="R20" s="4">
        <v>1</v>
      </c>
      <c r="S20" s="4">
        <v>0.714285714285714</v>
      </c>
      <c r="T20" s="4">
        <v>0.957446808510638</v>
      </c>
      <c r="U20" s="4">
        <v>0.714285714285714</v>
      </c>
      <c r="V20" s="4">
        <v>0.775862068965517</v>
      </c>
      <c r="W20" s="4">
        <v>1.18421052631579</v>
      </c>
      <c r="X20" s="4">
        <v>1</v>
      </c>
      <c r="Y20" s="4">
        <v>0.978260869565217</v>
      </c>
      <c r="Z20" s="4">
        <v>1.66666666666667</v>
      </c>
      <c r="AA20" s="4">
        <v>1.95652173913043</v>
      </c>
      <c r="AB20" s="4">
        <v>1.25</v>
      </c>
      <c r="AC20" s="4">
        <v>1.875</v>
      </c>
      <c r="AD20" s="4">
        <v>1.18421052631579</v>
      </c>
      <c r="AE20" s="4">
        <v>0.75</v>
      </c>
      <c r="AF20" s="4">
        <v>0.978260869565217</v>
      </c>
      <c r="AG20" s="4">
        <v>0.789473684210526</v>
      </c>
      <c r="AH20" s="4">
        <v>0.775862068965517</v>
      </c>
      <c r="AI20" s="4">
        <v>0.957446808510638</v>
      </c>
      <c r="AJ20" s="4">
        <v>1.28571428571429</v>
      </c>
    </row>
    <row r="21" spans="1:36" ht="12.75">
      <c r="A21" s="2">
        <v>27</v>
      </c>
      <c r="B21" s="4">
        <v>1</v>
      </c>
      <c r="C21" s="4">
        <v>0.84</v>
      </c>
      <c r="D21" s="4">
        <v>0.9</v>
      </c>
      <c r="E21" s="4">
        <v>0.79746835443038</v>
      </c>
      <c r="F21" s="4">
        <v>1.46511627906977</v>
      </c>
      <c r="G21" s="4">
        <v>1.85294117647059</v>
      </c>
      <c r="H21" s="4">
        <v>1.28571428571429</v>
      </c>
      <c r="I21" s="4">
        <v>1.46511627906977</v>
      </c>
      <c r="J21" s="4">
        <v>2.17241379310345</v>
      </c>
      <c r="K21" s="4">
        <v>1.61538461538462</v>
      </c>
      <c r="L21" s="4">
        <v>1.34042553191489</v>
      </c>
      <c r="M21" s="4">
        <v>1.3125</v>
      </c>
      <c r="N21" s="4">
        <v>0.940298507462687</v>
      </c>
      <c r="O21" s="4">
        <v>1.23529411764706</v>
      </c>
      <c r="P21" s="4">
        <v>1.34042553191489</v>
      </c>
      <c r="Q21" s="4">
        <v>1.21153846153846</v>
      </c>
      <c r="R21" s="4">
        <v>1.4</v>
      </c>
      <c r="S21" s="4">
        <v>1</v>
      </c>
      <c r="T21" s="4">
        <v>1.34042553191489</v>
      </c>
      <c r="U21" s="4">
        <v>1</v>
      </c>
      <c r="V21" s="4">
        <v>1.08620689655172</v>
      </c>
      <c r="W21" s="4">
        <v>1.65789473684211</v>
      </c>
      <c r="X21" s="4">
        <v>1.4</v>
      </c>
      <c r="Y21" s="4">
        <v>1.3695652173913</v>
      </c>
      <c r="Z21" s="4">
        <v>2.33333333333333</v>
      </c>
      <c r="AA21" s="4">
        <v>2.73913043478261</v>
      </c>
      <c r="AB21" s="4">
        <v>1.75</v>
      </c>
      <c r="AC21" s="4">
        <v>2.625</v>
      </c>
      <c r="AD21" s="4">
        <v>1.65789473684211</v>
      </c>
      <c r="AE21" s="4">
        <v>1.05</v>
      </c>
      <c r="AF21" s="4">
        <v>1.3695652173913</v>
      </c>
      <c r="AG21" s="4">
        <v>1.10526315789474</v>
      </c>
      <c r="AH21" s="4">
        <v>1.08620689655172</v>
      </c>
      <c r="AI21" s="4">
        <v>1.34042553191489</v>
      </c>
      <c r="AJ21" s="4">
        <v>1.8</v>
      </c>
    </row>
    <row r="22" spans="1:36" ht="12.75">
      <c r="A22" s="2">
        <v>30</v>
      </c>
      <c r="B22" s="4">
        <v>0.746031746031746</v>
      </c>
      <c r="C22" s="4">
        <v>0.626666666666667</v>
      </c>
      <c r="D22" s="4">
        <v>0.671428571428571</v>
      </c>
      <c r="E22" s="4">
        <v>0.594936708860759</v>
      </c>
      <c r="F22" s="4">
        <v>1.09302325581395</v>
      </c>
      <c r="G22" s="4">
        <v>1.38235294117647</v>
      </c>
      <c r="H22" s="4">
        <v>0.959183673469388</v>
      </c>
      <c r="I22" s="4">
        <v>1.09302325581395</v>
      </c>
      <c r="J22" s="4">
        <v>1.62068965517241</v>
      </c>
      <c r="K22" s="4">
        <v>1.20512820512821</v>
      </c>
      <c r="L22" s="4">
        <v>1</v>
      </c>
      <c r="M22" s="4">
        <v>0.979166666666667</v>
      </c>
      <c r="N22" s="4">
        <v>0.701492537313433</v>
      </c>
      <c r="O22" s="4">
        <v>0.92156862745098</v>
      </c>
      <c r="P22" s="4">
        <v>1</v>
      </c>
      <c r="Q22" s="4">
        <v>0.903846153846154</v>
      </c>
      <c r="R22" s="4">
        <v>1.04444444444444</v>
      </c>
      <c r="S22" s="4">
        <v>0.746031746031746</v>
      </c>
      <c r="T22" s="4">
        <v>1</v>
      </c>
      <c r="U22" s="4">
        <v>0.746031746031746</v>
      </c>
      <c r="V22" s="4">
        <v>0.810344827586207</v>
      </c>
      <c r="W22" s="4">
        <v>1.23684210526316</v>
      </c>
      <c r="X22" s="4">
        <v>1.04444444444444</v>
      </c>
      <c r="Y22" s="4">
        <v>1.02173913043478</v>
      </c>
      <c r="Z22" s="4">
        <v>1.74074074074074</v>
      </c>
      <c r="AA22" s="4">
        <v>2.04347826086957</v>
      </c>
      <c r="AB22" s="4">
        <v>1.30555555555556</v>
      </c>
      <c r="AC22" s="4">
        <v>1.95833333333333</v>
      </c>
      <c r="AD22" s="4">
        <v>1.23684210526316</v>
      </c>
      <c r="AE22" s="4">
        <v>0.783333333333333</v>
      </c>
      <c r="AF22" s="4">
        <v>1.02173913043478</v>
      </c>
      <c r="AG22" s="4">
        <v>0.824561403508772</v>
      </c>
      <c r="AH22" s="4">
        <v>0.810344827586207</v>
      </c>
      <c r="AI22" s="4">
        <v>1</v>
      </c>
      <c r="AJ22" s="4">
        <v>1.34285714285714</v>
      </c>
    </row>
    <row r="23" spans="1:36" ht="12.75">
      <c r="A23" s="2">
        <v>31</v>
      </c>
      <c r="B23" s="4">
        <v>1</v>
      </c>
      <c r="C23" s="4">
        <v>0.84</v>
      </c>
      <c r="D23" s="4">
        <v>0.9</v>
      </c>
      <c r="E23" s="4">
        <v>0.79746835443038</v>
      </c>
      <c r="F23" s="4">
        <v>1.46511627906977</v>
      </c>
      <c r="G23" s="4">
        <v>1.85294117647059</v>
      </c>
      <c r="H23" s="4">
        <v>1.28571428571429</v>
      </c>
      <c r="I23" s="4">
        <v>1.46511627906977</v>
      </c>
      <c r="J23" s="4">
        <v>2.17241379310345</v>
      </c>
      <c r="K23" s="4">
        <v>1.61538461538462</v>
      </c>
      <c r="L23" s="4">
        <v>1.34042553191489</v>
      </c>
      <c r="M23" s="4">
        <v>1.3125</v>
      </c>
      <c r="N23" s="4">
        <v>0.940298507462687</v>
      </c>
      <c r="O23" s="4">
        <v>1.23529411764706</v>
      </c>
      <c r="P23" s="4">
        <v>1.34042553191489</v>
      </c>
      <c r="Q23" s="4">
        <v>1.21153846153846</v>
      </c>
      <c r="R23" s="4">
        <v>1.4</v>
      </c>
      <c r="S23" s="4">
        <v>1</v>
      </c>
      <c r="T23" s="4">
        <v>1.34042553191489</v>
      </c>
      <c r="U23" s="4">
        <v>1</v>
      </c>
      <c r="V23" s="4">
        <v>1.08620689655172</v>
      </c>
      <c r="W23" s="4">
        <v>1.65789473684211</v>
      </c>
      <c r="X23" s="4">
        <v>1.4</v>
      </c>
      <c r="Y23" s="4">
        <v>1.3695652173913</v>
      </c>
      <c r="Z23" s="4">
        <v>2.33333333333333</v>
      </c>
      <c r="AA23" s="4">
        <v>2.73913043478261</v>
      </c>
      <c r="AB23" s="4">
        <v>1.75</v>
      </c>
      <c r="AC23" s="4">
        <v>2.625</v>
      </c>
      <c r="AD23" s="4">
        <v>1.65789473684211</v>
      </c>
      <c r="AE23" s="4">
        <v>1.05</v>
      </c>
      <c r="AF23" s="4">
        <v>1.3695652173913</v>
      </c>
      <c r="AG23" s="4">
        <v>1.10526315789474</v>
      </c>
      <c r="AH23" s="4">
        <v>1.08620689655172</v>
      </c>
      <c r="AI23" s="4">
        <v>1.34042553191489</v>
      </c>
      <c r="AJ23" s="4">
        <v>1.8</v>
      </c>
    </row>
    <row r="24" spans="1:36" ht="12.75">
      <c r="A24" s="2">
        <v>32</v>
      </c>
      <c r="B24" s="4">
        <v>0.920634920634921</v>
      </c>
      <c r="C24" s="4">
        <v>0.773333333333333</v>
      </c>
      <c r="D24" s="4">
        <v>0.828571428571429</v>
      </c>
      <c r="E24" s="4">
        <v>0.734177215189873</v>
      </c>
      <c r="F24" s="4">
        <v>1.34883720930233</v>
      </c>
      <c r="G24" s="4">
        <v>1.70588235294118</v>
      </c>
      <c r="H24" s="4">
        <v>1.18367346938776</v>
      </c>
      <c r="I24" s="4">
        <v>1.34883720930233</v>
      </c>
      <c r="J24" s="4">
        <v>2</v>
      </c>
      <c r="K24" s="4">
        <v>1.48717948717949</v>
      </c>
      <c r="L24" s="4">
        <v>1.23404255319149</v>
      </c>
      <c r="M24" s="4">
        <v>1.20833333333333</v>
      </c>
      <c r="N24" s="4">
        <v>0.865671641791045</v>
      </c>
      <c r="O24" s="4">
        <v>1.13725490196078</v>
      </c>
      <c r="P24" s="4">
        <v>1.23404255319149</v>
      </c>
      <c r="Q24" s="4">
        <v>1.11538461538462</v>
      </c>
      <c r="R24" s="4">
        <v>1.28888888888889</v>
      </c>
      <c r="S24" s="4">
        <v>0.920634920634921</v>
      </c>
      <c r="T24" s="4">
        <v>1.23404255319149</v>
      </c>
      <c r="U24" s="4">
        <v>0.920634920634921</v>
      </c>
      <c r="V24" s="4">
        <v>1</v>
      </c>
      <c r="W24" s="4">
        <v>1.52631578947368</v>
      </c>
      <c r="X24" s="4">
        <v>1.28888888888889</v>
      </c>
      <c r="Y24" s="4">
        <v>1.26086956521739</v>
      </c>
      <c r="Z24" s="4">
        <v>2.14814814814815</v>
      </c>
      <c r="AA24" s="4">
        <v>2.52173913043478</v>
      </c>
      <c r="AB24" s="4">
        <v>1.61111111111111</v>
      </c>
      <c r="AC24" s="4">
        <v>2.41666666666667</v>
      </c>
      <c r="AD24" s="4">
        <v>1.52631578947368</v>
      </c>
      <c r="AE24" s="4">
        <v>0.966666666666667</v>
      </c>
      <c r="AF24" s="4">
        <v>1.26086956521739</v>
      </c>
      <c r="AG24" s="4">
        <v>1.01754385964912</v>
      </c>
      <c r="AH24" s="4">
        <v>1</v>
      </c>
      <c r="AI24" s="4">
        <v>1.23404255319149</v>
      </c>
      <c r="AJ24" s="4">
        <v>1.65714285714286</v>
      </c>
    </row>
    <row r="25" spans="1:36" ht="12.75">
      <c r="A25" s="2">
        <v>33</v>
      </c>
      <c r="B25" s="4">
        <v>0.603174603174603</v>
      </c>
      <c r="C25" s="4">
        <v>0.506666666666667</v>
      </c>
      <c r="D25" s="4">
        <v>0.542857142857143</v>
      </c>
      <c r="E25" s="4">
        <v>0.481012658227848</v>
      </c>
      <c r="F25" s="4">
        <v>0.883720930232558</v>
      </c>
      <c r="G25" s="4">
        <v>1.11764705882353</v>
      </c>
      <c r="H25" s="4">
        <v>0.775510204081633</v>
      </c>
      <c r="I25" s="4">
        <v>0.883720930232558</v>
      </c>
      <c r="J25" s="4">
        <v>1.31034482758621</v>
      </c>
      <c r="K25" s="4">
        <v>0.974358974358974</v>
      </c>
      <c r="L25" s="4">
        <v>0.808510638297872</v>
      </c>
      <c r="M25" s="4">
        <v>0.791666666666667</v>
      </c>
      <c r="N25" s="4">
        <v>0.567164179104478</v>
      </c>
      <c r="O25" s="4">
        <v>0.745098039215686</v>
      </c>
      <c r="P25" s="4">
        <v>0.808510638297872</v>
      </c>
      <c r="Q25" s="4">
        <v>0.730769230769231</v>
      </c>
      <c r="R25" s="4">
        <v>0.844444444444444</v>
      </c>
      <c r="S25" s="4">
        <v>0.603174603174603</v>
      </c>
      <c r="T25" s="4">
        <v>0.808510638297872</v>
      </c>
      <c r="U25" s="4">
        <v>0.603174603174603</v>
      </c>
      <c r="V25" s="4">
        <v>0.655172413793103</v>
      </c>
      <c r="W25" s="4">
        <v>1</v>
      </c>
      <c r="X25" s="4">
        <v>0.844444444444444</v>
      </c>
      <c r="Y25" s="4">
        <v>0.826086956521739</v>
      </c>
      <c r="Z25" s="4">
        <v>1.40740740740741</v>
      </c>
      <c r="AA25" s="4">
        <v>1.65217391304348</v>
      </c>
      <c r="AB25" s="4">
        <v>1.05555555555556</v>
      </c>
      <c r="AC25" s="4">
        <v>1.58333333333333</v>
      </c>
      <c r="AD25" s="4">
        <v>1</v>
      </c>
      <c r="AE25" s="4">
        <v>0.633333333333333</v>
      </c>
      <c r="AF25" s="4">
        <v>0.826086956521739</v>
      </c>
      <c r="AG25" s="4">
        <v>0.666666666666667</v>
      </c>
      <c r="AH25" s="4">
        <v>0.655172413793103</v>
      </c>
      <c r="AI25" s="4">
        <v>0.808510638297872</v>
      </c>
      <c r="AJ25" s="4">
        <v>1.08571428571429</v>
      </c>
    </row>
    <row r="26" spans="1:36" ht="12.75">
      <c r="A26" s="2">
        <v>34</v>
      </c>
      <c r="B26" s="4">
        <v>0.714285714285714</v>
      </c>
      <c r="C26" s="4">
        <v>0.6</v>
      </c>
      <c r="D26" s="4">
        <v>0.642857142857143</v>
      </c>
      <c r="E26" s="4">
        <v>0.569620253164557</v>
      </c>
      <c r="F26" s="4">
        <v>1.04651162790698</v>
      </c>
      <c r="G26" s="4">
        <v>1.32352941176471</v>
      </c>
      <c r="H26" s="4">
        <v>0.918367346938776</v>
      </c>
      <c r="I26" s="4">
        <v>1.04651162790698</v>
      </c>
      <c r="J26" s="4">
        <v>1.55172413793103</v>
      </c>
      <c r="K26" s="4">
        <v>1.15384615384615</v>
      </c>
      <c r="L26" s="4">
        <v>0.957446808510638</v>
      </c>
      <c r="M26" s="4">
        <v>0.9375</v>
      </c>
      <c r="N26" s="4">
        <v>0.671641791044776</v>
      </c>
      <c r="O26" s="4">
        <v>0.882352941176471</v>
      </c>
      <c r="P26" s="4">
        <v>0.957446808510638</v>
      </c>
      <c r="Q26" s="4">
        <v>0.865384615384615</v>
      </c>
      <c r="R26" s="4">
        <v>1</v>
      </c>
      <c r="S26" s="4">
        <v>0.714285714285714</v>
      </c>
      <c r="T26" s="4">
        <v>0.957446808510638</v>
      </c>
      <c r="U26" s="4">
        <v>0.714285714285714</v>
      </c>
      <c r="V26" s="4">
        <v>0.775862068965517</v>
      </c>
      <c r="W26" s="4">
        <v>1.18421052631579</v>
      </c>
      <c r="X26" s="4">
        <v>1</v>
      </c>
      <c r="Y26" s="4">
        <v>0.978260869565217</v>
      </c>
      <c r="Z26" s="4">
        <v>1.66666666666667</v>
      </c>
      <c r="AA26" s="4">
        <v>1.95652173913043</v>
      </c>
      <c r="AB26" s="4">
        <v>1.25</v>
      </c>
      <c r="AC26" s="4">
        <v>1.875</v>
      </c>
      <c r="AD26" s="4">
        <v>1.18421052631579</v>
      </c>
      <c r="AE26" s="4">
        <v>0.75</v>
      </c>
      <c r="AF26" s="4">
        <v>0.978260869565217</v>
      </c>
      <c r="AG26" s="4">
        <v>0.789473684210526</v>
      </c>
      <c r="AH26" s="4">
        <v>0.775862068965517</v>
      </c>
      <c r="AI26" s="4">
        <v>0.957446808510638</v>
      </c>
      <c r="AJ26" s="4">
        <v>1.28571428571429</v>
      </c>
    </row>
    <row r="27" spans="1:36" ht="12.75">
      <c r="A27" s="2">
        <v>36</v>
      </c>
      <c r="B27" s="4">
        <v>0.73015873015873</v>
      </c>
      <c r="C27" s="4">
        <v>0.613333333333333</v>
      </c>
      <c r="D27" s="4">
        <v>0.657142857142857</v>
      </c>
      <c r="E27" s="4">
        <v>0.582278481012658</v>
      </c>
      <c r="F27" s="4">
        <v>1.06976744186047</v>
      </c>
      <c r="G27" s="4">
        <v>1.35294117647059</v>
      </c>
      <c r="H27" s="4">
        <v>0.938775510204082</v>
      </c>
      <c r="I27" s="4">
        <v>1.06976744186047</v>
      </c>
      <c r="J27" s="4">
        <v>1.58620689655172</v>
      </c>
      <c r="K27" s="4">
        <v>1.17948717948718</v>
      </c>
      <c r="L27" s="4">
        <v>0.978723404255319</v>
      </c>
      <c r="M27" s="4">
        <v>0.958333333333333</v>
      </c>
      <c r="N27" s="4">
        <v>0.686567164179104</v>
      </c>
      <c r="O27" s="4">
        <v>0.901960784313726</v>
      </c>
      <c r="P27" s="4">
        <v>0.978723404255319</v>
      </c>
      <c r="Q27" s="4">
        <v>0.884615384615385</v>
      </c>
      <c r="R27" s="4">
        <v>1.02222222222222</v>
      </c>
      <c r="S27" s="4">
        <v>0.73015873015873</v>
      </c>
      <c r="T27" s="4">
        <v>0.978723404255319</v>
      </c>
      <c r="U27" s="4">
        <v>0.73015873015873</v>
      </c>
      <c r="V27" s="4">
        <v>0.793103448275862</v>
      </c>
      <c r="W27" s="4">
        <v>1.21052631578947</v>
      </c>
      <c r="X27" s="4">
        <v>1.02222222222222</v>
      </c>
      <c r="Y27" s="4">
        <v>1</v>
      </c>
      <c r="Z27" s="4">
        <v>1.7037037037037</v>
      </c>
      <c r="AA27" s="4">
        <v>2</v>
      </c>
      <c r="AB27" s="4">
        <v>1.27777777777778</v>
      </c>
      <c r="AC27" s="4">
        <v>1.91666666666667</v>
      </c>
      <c r="AD27" s="4">
        <v>1.21052631578947</v>
      </c>
      <c r="AE27" s="4">
        <v>0.766666666666667</v>
      </c>
      <c r="AF27" s="4">
        <v>1</v>
      </c>
      <c r="AG27" s="4">
        <v>0.807017543859649</v>
      </c>
      <c r="AH27" s="4">
        <v>0.793103448275862</v>
      </c>
      <c r="AI27" s="4">
        <v>0.978723404255319</v>
      </c>
      <c r="AJ27" s="4">
        <v>1.31428571428571</v>
      </c>
    </row>
    <row r="28" spans="1:36" ht="12.75">
      <c r="A28" s="2">
        <v>40</v>
      </c>
      <c r="B28" s="4">
        <v>0.428571428571429</v>
      </c>
      <c r="C28" s="4">
        <v>0.36</v>
      </c>
      <c r="D28" s="4">
        <v>0.385714285714286</v>
      </c>
      <c r="E28" s="4">
        <v>0.341772151898734</v>
      </c>
      <c r="F28" s="4">
        <v>0.627906976744186</v>
      </c>
      <c r="G28" s="4">
        <v>0.794117647058823</v>
      </c>
      <c r="H28" s="4">
        <v>0.551020408163265</v>
      </c>
      <c r="I28" s="4">
        <v>0.627906976744186</v>
      </c>
      <c r="J28" s="4">
        <v>0.931034482758621</v>
      </c>
      <c r="K28" s="4">
        <v>0.692307692307692</v>
      </c>
      <c r="L28" s="4">
        <v>0.574468085106383</v>
      </c>
      <c r="M28" s="4">
        <v>0.5625</v>
      </c>
      <c r="N28" s="4">
        <v>0.402985074626866</v>
      </c>
      <c r="O28" s="4">
        <v>0.529411764705882</v>
      </c>
      <c r="P28" s="4">
        <v>0.574468085106383</v>
      </c>
      <c r="Q28" s="4">
        <v>0.519230769230769</v>
      </c>
      <c r="R28" s="4">
        <v>0.6</v>
      </c>
      <c r="S28" s="4">
        <v>0.428571428571429</v>
      </c>
      <c r="T28" s="4">
        <v>0.574468085106383</v>
      </c>
      <c r="U28" s="4">
        <v>0.428571428571429</v>
      </c>
      <c r="V28" s="4">
        <v>0.46551724137931</v>
      </c>
      <c r="W28" s="4">
        <v>0.710526315789474</v>
      </c>
      <c r="X28" s="4">
        <v>0.6</v>
      </c>
      <c r="Y28" s="4">
        <v>0.58695652173913</v>
      </c>
      <c r="Z28" s="4">
        <v>1</v>
      </c>
      <c r="AA28" s="4">
        <v>1.17391304347826</v>
      </c>
      <c r="AB28" s="4">
        <v>0.75</v>
      </c>
      <c r="AC28" s="4">
        <v>1.125</v>
      </c>
      <c r="AD28" s="4">
        <v>0.710526315789474</v>
      </c>
      <c r="AE28" s="4">
        <v>0.45</v>
      </c>
      <c r="AF28" s="4">
        <v>0.58695652173913</v>
      </c>
      <c r="AG28" s="4">
        <v>0.473684210526316</v>
      </c>
      <c r="AH28" s="4">
        <v>0.46551724137931</v>
      </c>
      <c r="AI28" s="4">
        <v>0.574468085106383</v>
      </c>
      <c r="AJ28" s="4">
        <v>0.771428571428571</v>
      </c>
    </row>
    <row r="29" spans="1:36" ht="12.75">
      <c r="A29" s="2">
        <v>41</v>
      </c>
      <c r="B29" s="4">
        <v>0.365079365079365</v>
      </c>
      <c r="C29" s="4">
        <v>0.306666666666667</v>
      </c>
      <c r="D29" s="4">
        <v>0.328571428571429</v>
      </c>
      <c r="E29" s="4">
        <v>0.291139240506329</v>
      </c>
      <c r="F29" s="4">
        <v>0.534883720930233</v>
      </c>
      <c r="G29" s="4">
        <v>0.676470588235294</v>
      </c>
      <c r="H29" s="4">
        <v>0.469387755102041</v>
      </c>
      <c r="I29" s="4">
        <v>0.534883720930233</v>
      </c>
      <c r="J29" s="4">
        <v>0.793103448275862</v>
      </c>
      <c r="K29" s="4">
        <v>0.58974358974359</v>
      </c>
      <c r="L29" s="4">
        <v>0.48936170212766</v>
      </c>
      <c r="M29" s="4">
        <v>0.479166666666667</v>
      </c>
      <c r="N29" s="4">
        <v>0.343283582089552</v>
      </c>
      <c r="O29" s="4">
        <v>0.450980392156863</v>
      </c>
      <c r="P29" s="4">
        <v>0.48936170212766</v>
      </c>
      <c r="Q29" s="4">
        <v>0.442307692307692</v>
      </c>
      <c r="R29" s="4">
        <v>0.511111111111111</v>
      </c>
      <c r="S29" s="4">
        <v>0.365079365079365</v>
      </c>
      <c r="T29" s="4">
        <v>0.48936170212766</v>
      </c>
      <c r="U29" s="4">
        <v>0.365079365079365</v>
      </c>
      <c r="V29" s="4">
        <v>0.396551724137931</v>
      </c>
      <c r="W29" s="4">
        <v>0.605263157894737</v>
      </c>
      <c r="X29" s="4">
        <v>0.511111111111111</v>
      </c>
      <c r="Y29" s="4">
        <v>0.5</v>
      </c>
      <c r="Z29" s="4">
        <v>0.851851851851852</v>
      </c>
      <c r="AA29" s="4">
        <v>1</v>
      </c>
      <c r="AB29" s="4">
        <v>0.638888888888889</v>
      </c>
      <c r="AC29" s="4">
        <v>0.958333333333333</v>
      </c>
      <c r="AD29" s="4">
        <v>0.605263157894737</v>
      </c>
      <c r="AE29" s="4">
        <v>0.383333333333333</v>
      </c>
      <c r="AF29" s="4">
        <v>0.5</v>
      </c>
      <c r="AG29" s="4">
        <v>0.403508771929825</v>
      </c>
      <c r="AH29" s="4">
        <v>0.396551724137931</v>
      </c>
      <c r="AI29" s="4">
        <v>0.48936170212766</v>
      </c>
      <c r="AJ29" s="4">
        <v>0.657142857142857</v>
      </c>
    </row>
    <row r="30" spans="1:36" ht="12.75">
      <c r="A30" s="2">
        <v>42</v>
      </c>
      <c r="B30" s="4">
        <v>0.571428571428571</v>
      </c>
      <c r="C30" s="4">
        <v>0.48</v>
      </c>
      <c r="D30" s="4">
        <v>0.514285714285714</v>
      </c>
      <c r="E30" s="4">
        <v>0.455696202531646</v>
      </c>
      <c r="F30" s="4">
        <v>0.837209302325581</v>
      </c>
      <c r="G30" s="4">
        <v>1.05882352941176</v>
      </c>
      <c r="H30" s="4">
        <v>0.73469387755102</v>
      </c>
      <c r="I30" s="4">
        <v>0.837209302325581</v>
      </c>
      <c r="J30" s="4">
        <v>1.24137931034483</v>
      </c>
      <c r="K30" s="4">
        <v>0.923076923076923</v>
      </c>
      <c r="L30" s="4">
        <v>0.765957446808511</v>
      </c>
      <c r="M30" s="4">
        <v>0.75</v>
      </c>
      <c r="N30" s="4">
        <v>0.537313432835821</v>
      </c>
      <c r="O30" s="4">
        <v>0.705882352941177</v>
      </c>
      <c r="P30" s="4">
        <v>0.765957446808511</v>
      </c>
      <c r="Q30" s="4">
        <v>0.692307692307692</v>
      </c>
      <c r="R30" s="4">
        <v>0.8</v>
      </c>
      <c r="S30" s="4">
        <v>0.571428571428571</v>
      </c>
      <c r="T30" s="4">
        <v>0.765957446808511</v>
      </c>
      <c r="U30" s="4">
        <v>0.571428571428571</v>
      </c>
      <c r="V30" s="4">
        <v>0.620689655172414</v>
      </c>
      <c r="W30" s="4">
        <v>0.947368421052632</v>
      </c>
      <c r="X30" s="4">
        <v>0.8</v>
      </c>
      <c r="Y30" s="4">
        <v>0.782608695652174</v>
      </c>
      <c r="Z30" s="4">
        <v>1.33333333333333</v>
      </c>
      <c r="AA30" s="4">
        <v>1.56521739130435</v>
      </c>
      <c r="AB30" s="4">
        <v>1</v>
      </c>
      <c r="AC30" s="4">
        <v>1.5</v>
      </c>
      <c r="AD30" s="4">
        <v>0.947368421052632</v>
      </c>
      <c r="AE30" s="4">
        <v>0.6</v>
      </c>
      <c r="AF30" s="4">
        <v>0.782608695652174</v>
      </c>
      <c r="AG30" s="4">
        <v>0.631578947368421</v>
      </c>
      <c r="AH30" s="4">
        <v>0.620689655172414</v>
      </c>
      <c r="AI30" s="4">
        <v>0.765957446808511</v>
      </c>
      <c r="AJ30" s="4">
        <v>1.02857142857143</v>
      </c>
    </row>
    <row r="31" spans="1:36" ht="12.75">
      <c r="A31" s="2">
        <v>43</v>
      </c>
      <c r="B31" s="4">
        <v>0.380952380952381</v>
      </c>
      <c r="C31" s="4">
        <v>0.32</v>
      </c>
      <c r="D31" s="4">
        <v>0.342857142857143</v>
      </c>
      <c r="E31" s="4">
        <v>0.30379746835443</v>
      </c>
      <c r="F31" s="4">
        <v>0.558139534883721</v>
      </c>
      <c r="G31" s="4">
        <v>0.705882352941177</v>
      </c>
      <c r="H31" s="4">
        <v>0.489795918367347</v>
      </c>
      <c r="I31" s="4">
        <v>0.558139534883721</v>
      </c>
      <c r="J31" s="4">
        <v>0.827586206896552</v>
      </c>
      <c r="K31" s="4">
        <v>0.615384615384615</v>
      </c>
      <c r="L31" s="4">
        <v>0.51063829787234</v>
      </c>
      <c r="M31" s="4">
        <v>0.5</v>
      </c>
      <c r="N31" s="4">
        <v>0.358208955223881</v>
      </c>
      <c r="O31" s="4">
        <v>0.470588235294118</v>
      </c>
      <c r="P31" s="4">
        <v>0.51063829787234</v>
      </c>
      <c r="Q31" s="4">
        <v>0.461538461538462</v>
      </c>
      <c r="R31" s="4">
        <v>0.533333333333333</v>
      </c>
      <c r="S31" s="4">
        <v>0.380952380952381</v>
      </c>
      <c r="T31" s="4">
        <v>0.51063829787234</v>
      </c>
      <c r="U31" s="4">
        <v>0.380952380952381</v>
      </c>
      <c r="V31" s="4">
        <v>0.413793103448276</v>
      </c>
      <c r="W31" s="4">
        <v>0.631578947368421</v>
      </c>
      <c r="X31" s="4">
        <v>0.533333333333333</v>
      </c>
      <c r="Y31" s="4">
        <v>0.521739130434783</v>
      </c>
      <c r="Z31" s="4">
        <v>0.888888888888889</v>
      </c>
      <c r="AA31" s="4">
        <v>1.04347826086957</v>
      </c>
      <c r="AB31" s="4">
        <v>0.666666666666667</v>
      </c>
      <c r="AC31" s="4">
        <v>1</v>
      </c>
      <c r="AD31" s="4">
        <v>0.631578947368421</v>
      </c>
      <c r="AE31" s="4">
        <v>0.4</v>
      </c>
      <c r="AF31" s="4">
        <v>0.521739130434783</v>
      </c>
      <c r="AG31" s="4">
        <v>0.421052631578947</v>
      </c>
      <c r="AH31" s="4">
        <v>0.413793103448276</v>
      </c>
      <c r="AI31" s="4">
        <v>0.51063829787234</v>
      </c>
      <c r="AJ31" s="4">
        <v>0.685714285714286</v>
      </c>
    </row>
    <row r="32" spans="1:36" ht="12.75">
      <c r="A32" s="2">
        <v>52</v>
      </c>
      <c r="B32" s="4">
        <v>0.603174603174603</v>
      </c>
      <c r="C32" s="4">
        <v>0.506666666666667</v>
      </c>
      <c r="D32" s="4">
        <v>0.542857142857143</v>
      </c>
      <c r="E32" s="4">
        <v>0.481012658227848</v>
      </c>
      <c r="F32" s="4">
        <v>0.883720930232558</v>
      </c>
      <c r="G32" s="4">
        <v>1.11764705882353</v>
      </c>
      <c r="H32" s="4">
        <v>0.775510204081633</v>
      </c>
      <c r="I32" s="4">
        <v>0.883720930232558</v>
      </c>
      <c r="J32" s="4">
        <v>1.31034482758621</v>
      </c>
      <c r="K32" s="4">
        <v>0.974358974358974</v>
      </c>
      <c r="L32" s="4">
        <v>0.808510638297872</v>
      </c>
      <c r="M32" s="4">
        <v>0.791666666666667</v>
      </c>
      <c r="N32" s="4">
        <v>0.567164179104478</v>
      </c>
      <c r="O32" s="4">
        <v>0.745098039215686</v>
      </c>
      <c r="P32" s="4">
        <v>0.808510638297872</v>
      </c>
      <c r="Q32" s="4">
        <v>0.730769230769231</v>
      </c>
      <c r="R32" s="4">
        <v>0.844444444444444</v>
      </c>
      <c r="S32" s="4">
        <v>0.603174603174603</v>
      </c>
      <c r="T32" s="4">
        <v>0.808510638297872</v>
      </c>
      <c r="U32" s="4">
        <v>0.603174603174603</v>
      </c>
      <c r="V32" s="4">
        <v>0.655172413793103</v>
      </c>
      <c r="W32" s="4">
        <v>1</v>
      </c>
      <c r="X32" s="4">
        <v>0.844444444444444</v>
      </c>
      <c r="Y32" s="4">
        <v>0.826086956521739</v>
      </c>
      <c r="Z32" s="4">
        <v>1.40740740740741</v>
      </c>
      <c r="AA32" s="4">
        <v>1.65217391304348</v>
      </c>
      <c r="AB32" s="4">
        <v>1.05555555555556</v>
      </c>
      <c r="AC32" s="4">
        <v>1.58333333333333</v>
      </c>
      <c r="AD32" s="4">
        <v>1</v>
      </c>
      <c r="AE32" s="4">
        <v>0.633333333333333</v>
      </c>
      <c r="AF32" s="4">
        <v>0.826086956521739</v>
      </c>
      <c r="AG32" s="4">
        <v>0.666666666666667</v>
      </c>
      <c r="AH32" s="4">
        <v>0.655172413793103</v>
      </c>
      <c r="AI32" s="4">
        <v>0.808510638297872</v>
      </c>
      <c r="AJ32" s="4">
        <v>1.08571428571429</v>
      </c>
    </row>
    <row r="33" spans="1:36" ht="12.75">
      <c r="A33" s="2">
        <v>55</v>
      </c>
      <c r="B33" s="4">
        <v>0.952380952380952</v>
      </c>
      <c r="C33" s="4">
        <v>0.8</v>
      </c>
      <c r="D33" s="4">
        <v>0.857142857142857</v>
      </c>
      <c r="E33" s="4">
        <v>0.759493670886076</v>
      </c>
      <c r="F33" s="4">
        <v>1.3953488372093</v>
      </c>
      <c r="G33" s="4">
        <v>1.76470588235294</v>
      </c>
      <c r="H33" s="4">
        <v>1.22448979591837</v>
      </c>
      <c r="I33" s="4">
        <v>1.3953488372093</v>
      </c>
      <c r="J33" s="4">
        <v>2.06896551724138</v>
      </c>
      <c r="K33" s="4">
        <v>1.53846153846154</v>
      </c>
      <c r="L33" s="4">
        <v>1.27659574468085</v>
      </c>
      <c r="M33" s="4">
        <v>1.25</v>
      </c>
      <c r="N33" s="4">
        <v>0.895522388059702</v>
      </c>
      <c r="O33" s="4">
        <v>1.17647058823529</v>
      </c>
      <c r="P33" s="4">
        <v>1.27659574468085</v>
      </c>
      <c r="Q33" s="4">
        <v>1.15384615384615</v>
      </c>
      <c r="R33" s="4">
        <v>1.33333333333333</v>
      </c>
      <c r="S33" s="4">
        <v>0.952380952380952</v>
      </c>
      <c r="T33" s="4">
        <v>1.27659574468085</v>
      </c>
      <c r="U33" s="4">
        <v>0.952380952380952</v>
      </c>
      <c r="V33" s="4">
        <v>1.03448275862069</v>
      </c>
      <c r="W33" s="4">
        <v>1.57894736842105</v>
      </c>
      <c r="X33" s="4">
        <v>1.33333333333333</v>
      </c>
      <c r="Y33" s="4">
        <v>1.30434782608696</v>
      </c>
      <c r="Z33" s="4">
        <v>2.22222222222222</v>
      </c>
      <c r="AA33" s="4">
        <v>2.60869565217391</v>
      </c>
      <c r="AB33" s="4">
        <v>1.66666666666667</v>
      </c>
      <c r="AC33" s="4">
        <v>2.5</v>
      </c>
      <c r="AD33" s="4">
        <v>1.57894736842105</v>
      </c>
      <c r="AE33" s="4">
        <v>1</v>
      </c>
      <c r="AF33" s="4">
        <v>1.30434782608696</v>
      </c>
      <c r="AG33" s="4">
        <v>1.05263157894737</v>
      </c>
      <c r="AH33" s="4">
        <v>1.03448275862069</v>
      </c>
      <c r="AI33" s="4">
        <v>1.27659574468085</v>
      </c>
      <c r="AJ33" s="4">
        <v>1.71428571428571</v>
      </c>
    </row>
    <row r="34" spans="1:36" ht="12.75">
      <c r="A34" s="2" t="s">
        <v>0</v>
      </c>
      <c r="B34" s="4">
        <v>0.73015873015873</v>
      </c>
      <c r="C34" s="4">
        <v>0.613333333333333</v>
      </c>
      <c r="D34" s="4">
        <v>0.657142857142857</v>
      </c>
      <c r="E34" s="4">
        <v>0.582278481012658</v>
      </c>
      <c r="F34" s="4">
        <v>1.06976744186047</v>
      </c>
      <c r="G34" s="4">
        <v>1.35294117647059</v>
      </c>
      <c r="H34" s="4">
        <v>0.938775510204082</v>
      </c>
      <c r="I34" s="4">
        <v>1.06976744186047</v>
      </c>
      <c r="J34" s="4">
        <v>1.58620689655172</v>
      </c>
      <c r="K34" s="4">
        <v>1.17948717948718</v>
      </c>
      <c r="L34" s="4">
        <v>0.978723404255319</v>
      </c>
      <c r="M34" s="4">
        <v>0.958333333333333</v>
      </c>
      <c r="N34" s="4">
        <v>0.686567164179104</v>
      </c>
      <c r="O34" s="4">
        <v>0.901960784313726</v>
      </c>
      <c r="P34" s="4">
        <v>0.978723404255319</v>
      </c>
      <c r="Q34" s="4">
        <v>0.884615384615385</v>
      </c>
      <c r="R34" s="4">
        <v>1.02222222222222</v>
      </c>
      <c r="S34" s="4">
        <v>0.73015873015873</v>
      </c>
      <c r="T34" s="4">
        <v>0.978723404255319</v>
      </c>
      <c r="U34" s="4">
        <v>0.73015873015873</v>
      </c>
      <c r="V34" s="4">
        <v>0.793103448275862</v>
      </c>
      <c r="W34" s="4">
        <v>1.21052631578947</v>
      </c>
      <c r="X34" s="4">
        <v>1.02222222222222</v>
      </c>
      <c r="Y34" s="4">
        <v>1</v>
      </c>
      <c r="Z34" s="4">
        <v>1.7037037037037</v>
      </c>
      <c r="AA34" s="4">
        <v>2</v>
      </c>
      <c r="AB34" s="4">
        <v>1.27777777777778</v>
      </c>
      <c r="AC34" s="4">
        <v>1.91666666666667</v>
      </c>
      <c r="AD34" s="4">
        <v>1.21052631578947</v>
      </c>
      <c r="AE34" s="4">
        <v>0.766666666666667</v>
      </c>
      <c r="AF34" s="4">
        <v>1</v>
      </c>
      <c r="AG34" s="4">
        <v>0.807017543859649</v>
      </c>
      <c r="AH34" s="4">
        <v>0.793103448275862</v>
      </c>
      <c r="AI34" s="4">
        <v>0.978723404255319</v>
      </c>
      <c r="AJ34" s="4">
        <v>1.31428571428571</v>
      </c>
    </row>
    <row r="35" spans="1:36" ht="12.75">
      <c r="A35" s="2" t="s">
        <v>1</v>
      </c>
      <c r="B35" s="4">
        <v>0.904761904761905</v>
      </c>
      <c r="C35" s="4">
        <v>0.76</v>
      </c>
      <c r="D35" s="4">
        <v>0.814285714285714</v>
      </c>
      <c r="E35" s="4">
        <v>0.721518987341772</v>
      </c>
      <c r="F35" s="4">
        <v>1.32558139534884</v>
      </c>
      <c r="G35" s="4">
        <v>1.67647058823529</v>
      </c>
      <c r="H35" s="4">
        <v>1.16326530612245</v>
      </c>
      <c r="I35" s="4">
        <v>1.32558139534884</v>
      </c>
      <c r="J35" s="4">
        <v>1.96551724137931</v>
      </c>
      <c r="K35" s="4">
        <v>1.46153846153846</v>
      </c>
      <c r="L35" s="4">
        <v>1.21276595744681</v>
      </c>
      <c r="M35" s="4">
        <v>1.1875</v>
      </c>
      <c r="N35" s="4">
        <v>0.850746268656716</v>
      </c>
      <c r="O35" s="4">
        <v>1.11764705882353</v>
      </c>
      <c r="P35" s="4">
        <v>1.21276595744681</v>
      </c>
      <c r="Q35" s="4">
        <v>1.09615384615385</v>
      </c>
      <c r="R35" s="4">
        <v>1.26666666666667</v>
      </c>
      <c r="S35" s="4">
        <v>0.904761904761905</v>
      </c>
      <c r="T35" s="4">
        <v>1.21276595744681</v>
      </c>
      <c r="U35" s="4">
        <v>0.904761904761905</v>
      </c>
      <c r="V35" s="4">
        <v>0.982758620689655</v>
      </c>
      <c r="W35" s="4">
        <v>1.5</v>
      </c>
      <c r="X35" s="4">
        <v>1.26666666666667</v>
      </c>
      <c r="Y35" s="4">
        <v>1.23913043478261</v>
      </c>
      <c r="Z35" s="4">
        <v>2.11111111111111</v>
      </c>
      <c r="AA35" s="4">
        <v>2.47826086956522</v>
      </c>
      <c r="AB35" s="4">
        <v>1.58333333333333</v>
      </c>
      <c r="AC35" s="4">
        <v>2.375</v>
      </c>
      <c r="AD35" s="4">
        <v>1.5</v>
      </c>
      <c r="AE35" s="4">
        <v>0.95</v>
      </c>
      <c r="AF35" s="4">
        <v>1.23913043478261</v>
      </c>
      <c r="AG35" s="4">
        <v>1</v>
      </c>
      <c r="AH35" s="4">
        <v>0.982758620689655</v>
      </c>
      <c r="AI35" s="4">
        <v>1.21276595744681</v>
      </c>
      <c r="AJ35" s="4">
        <v>1.62857142857143</v>
      </c>
    </row>
    <row r="36" spans="1:36" ht="12.75">
      <c r="A36" s="2" t="s">
        <v>2</v>
      </c>
      <c r="B36" s="4">
        <v>0.920634920634921</v>
      </c>
      <c r="C36" s="4">
        <v>0.773333333333333</v>
      </c>
      <c r="D36" s="4">
        <v>0.828571428571429</v>
      </c>
      <c r="E36" s="4">
        <v>0.734177215189873</v>
      </c>
      <c r="F36" s="4">
        <v>1.34883720930233</v>
      </c>
      <c r="G36" s="4">
        <v>1.70588235294118</v>
      </c>
      <c r="H36" s="4">
        <v>1.18367346938776</v>
      </c>
      <c r="I36" s="4">
        <v>1.34883720930233</v>
      </c>
      <c r="J36" s="4">
        <v>2</v>
      </c>
      <c r="K36" s="4">
        <v>1.48717948717949</v>
      </c>
      <c r="L36" s="4">
        <v>1.23404255319149</v>
      </c>
      <c r="M36" s="4">
        <v>1.20833333333333</v>
      </c>
      <c r="N36" s="4">
        <v>0.865671641791045</v>
      </c>
      <c r="O36" s="4">
        <v>1.13725490196078</v>
      </c>
      <c r="P36" s="4">
        <v>1.23404255319149</v>
      </c>
      <c r="Q36" s="4">
        <v>1.11538461538462</v>
      </c>
      <c r="R36" s="4">
        <v>1.28888888888889</v>
      </c>
      <c r="S36" s="4">
        <v>0.920634920634921</v>
      </c>
      <c r="T36" s="4">
        <v>1.23404255319149</v>
      </c>
      <c r="U36" s="4">
        <v>0.920634920634921</v>
      </c>
      <c r="V36" s="4">
        <v>1</v>
      </c>
      <c r="W36" s="4">
        <v>1.52631578947368</v>
      </c>
      <c r="X36" s="4">
        <v>1.28888888888889</v>
      </c>
      <c r="Y36" s="4">
        <v>1.26086956521739</v>
      </c>
      <c r="Z36" s="4">
        <v>2.14814814814815</v>
      </c>
      <c r="AA36" s="4">
        <v>2.52173913043478</v>
      </c>
      <c r="AB36" s="4">
        <v>1.61111111111111</v>
      </c>
      <c r="AC36" s="4">
        <v>2.41666666666667</v>
      </c>
      <c r="AD36" s="4">
        <v>1.52631578947368</v>
      </c>
      <c r="AE36" s="4">
        <v>0.966666666666667</v>
      </c>
      <c r="AF36" s="4">
        <v>1.26086956521739</v>
      </c>
      <c r="AG36" s="4">
        <v>1.01754385964912</v>
      </c>
      <c r="AH36" s="4">
        <v>1</v>
      </c>
      <c r="AI36" s="4">
        <v>1.23404255319149</v>
      </c>
      <c r="AJ36" s="4">
        <v>1.65714285714286</v>
      </c>
    </row>
    <row r="37" spans="1:36" ht="12.75">
      <c r="A37" s="2" t="s">
        <v>3</v>
      </c>
      <c r="B37" s="4">
        <v>0.746031746031746</v>
      </c>
      <c r="C37" s="4">
        <v>0.626666666666667</v>
      </c>
      <c r="D37" s="4">
        <v>0.671428571428571</v>
      </c>
      <c r="E37" s="4">
        <v>0.594936708860759</v>
      </c>
      <c r="F37" s="4">
        <v>1.09302325581395</v>
      </c>
      <c r="G37" s="4">
        <v>1.38235294117647</v>
      </c>
      <c r="H37" s="4">
        <v>0.959183673469388</v>
      </c>
      <c r="I37" s="4">
        <v>1.09302325581395</v>
      </c>
      <c r="J37" s="4">
        <v>1.62068965517241</v>
      </c>
      <c r="K37" s="4">
        <v>1.20512820512821</v>
      </c>
      <c r="L37" s="4">
        <v>1</v>
      </c>
      <c r="M37" s="4">
        <v>0.979166666666667</v>
      </c>
      <c r="N37" s="4">
        <v>0.701492537313433</v>
      </c>
      <c r="O37" s="4">
        <v>0.92156862745098</v>
      </c>
      <c r="P37" s="4">
        <v>1</v>
      </c>
      <c r="Q37" s="4">
        <v>0.903846153846154</v>
      </c>
      <c r="R37" s="4">
        <v>1.04444444444444</v>
      </c>
      <c r="S37" s="4">
        <v>0.746031746031746</v>
      </c>
      <c r="T37" s="4">
        <v>1</v>
      </c>
      <c r="U37" s="4">
        <v>0.746031746031746</v>
      </c>
      <c r="V37" s="4">
        <v>0.810344827586207</v>
      </c>
      <c r="W37" s="4">
        <v>1.23684210526316</v>
      </c>
      <c r="X37" s="4">
        <v>1.04444444444444</v>
      </c>
      <c r="Y37" s="4">
        <v>1.02173913043478</v>
      </c>
      <c r="Z37" s="4">
        <v>1.74074074074074</v>
      </c>
      <c r="AA37" s="4">
        <v>2.04347826086957</v>
      </c>
      <c r="AB37" s="4">
        <v>1.30555555555556</v>
      </c>
      <c r="AC37" s="4">
        <v>1.95833333333333</v>
      </c>
      <c r="AD37" s="4">
        <v>1.23684210526316</v>
      </c>
      <c r="AE37" s="4">
        <v>0.783333333333333</v>
      </c>
      <c r="AF37" s="4">
        <v>1.02173913043478</v>
      </c>
      <c r="AG37" s="4">
        <v>0.824561403508772</v>
      </c>
      <c r="AH37" s="4">
        <v>0.810344827586207</v>
      </c>
      <c r="AI37" s="4">
        <v>1</v>
      </c>
      <c r="AJ37" s="4">
        <v>1.34285714285714</v>
      </c>
    </row>
    <row r="38" spans="1:36" ht="12.75">
      <c r="A38" s="2" t="s">
        <v>4</v>
      </c>
      <c r="B38" s="4">
        <v>0.555555555555556</v>
      </c>
      <c r="C38" s="4">
        <v>0.466666666666667</v>
      </c>
      <c r="D38" s="4">
        <v>0.5</v>
      </c>
      <c r="E38" s="4">
        <v>0.443037974683544</v>
      </c>
      <c r="F38" s="4">
        <v>0.813953488372093</v>
      </c>
      <c r="G38" s="4">
        <v>1.02941176470588</v>
      </c>
      <c r="H38" s="4">
        <v>0.714285714285714</v>
      </c>
      <c r="I38" s="4">
        <v>0.813953488372093</v>
      </c>
      <c r="J38" s="4">
        <v>1.20689655172414</v>
      </c>
      <c r="K38" s="4">
        <v>0.897435897435897</v>
      </c>
      <c r="L38" s="4">
        <v>0.74468085106383</v>
      </c>
      <c r="M38" s="4">
        <v>0.729166666666667</v>
      </c>
      <c r="N38" s="4">
        <v>0.522388059701492</v>
      </c>
      <c r="O38" s="4">
        <v>0.686274509803922</v>
      </c>
      <c r="P38" s="4">
        <v>0.74468085106383</v>
      </c>
      <c r="Q38" s="4">
        <v>0.673076923076923</v>
      </c>
      <c r="R38" s="4">
        <v>0.777777777777778</v>
      </c>
      <c r="S38" s="4">
        <v>0.555555555555556</v>
      </c>
      <c r="T38" s="4">
        <v>0.74468085106383</v>
      </c>
      <c r="U38" s="4">
        <v>0.555555555555556</v>
      </c>
      <c r="V38" s="4">
        <v>0.603448275862069</v>
      </c>
      <c r="W38" s="4">
        <v>0.921052631578947</v>
      </c>
      <c r="X38" s="4">
        <v>0.777777777777778</v>
      </c>
      <c r="Y38" s="4">
        <v>0.760869565217391</v>
      </c>
      <c r="Z38" s="4">
        <v>1.2962962962963</v>
      </c>
      <c r="AA38" s="4">
        <v>1.52173913043478</v>
      </c>
      <c r="AB38" s="4">
        <v>0.972222222222222</v>
      </c>
      <c r="AC38" s="4">
        <v>1.45833333333333</v>
      </c>
      <c r="AD38" s="4">
        <v>0.921052631578947</v>
      </c>
      <c r="AE38" s="4">
        <v>0.583333333333333</v>
      </c>
      <c r="AF38" s="4">
        <v>0.760869565217391</v>
      </c>
      <c r="AG38" s="4">
        <v>0.614035087719298</v>
      </c>
      <c r="AH38" s="4">
        <v>0.603448275862069</v>
      </c>
      <c r="AI38" s="4">
        <v>0.74468085106383</v>
      </c>
      <c r="AJ38" s="4">
        <v>1</v>
      </c>
    </row>
    <row r="39" spans="2:36" s="4" customFormat="1" ht="12.75">
      <c r="B39" s="4">
        <f aca="true" t="shared" si="0" ref="B39:AJ39">SUM(B4:B38)</f>
        <v>26.857142857142858</v>
      </c>
      <c r="C39" s="4">
        <f t="shared" si="0"/>
        <v>22.560000000000006</v>
      </c>
      <c r="D39" s="4">
        <f t="shared" si="0"/>
        <v>24.171428571428574</v>
      </c>
      <c r="E39" s="4">
        <f t="shared" si="0"/>
        <v>21.41772151898733</v>
      </c>
      <c r="F39" s="4">
        <f t="shared" si="0"/>
        <v>39.34883720930236</v>
      </c>
      <c r="G39" s="4">
        <f t="shared" si="0"/>
        <v>49.764705882352956</v>
      </c>
      <c r="H39" s="4">
        <f t="shared" si="0"/>
        <v>34.53061224489798</v>
      </c>
      <c r="I39" s="4">
        <f t="shared" si="0"/>
        <v>39.34883720930236</v>
      </c>
      <c r="J39" s="4">
        <f t="shared" si="0"/>
        <v>58.34482758620692</v>
      </c>
      <c r="K39" s="4">
        <f t="shared" si="0"/>
        <v>43.38461538461541</v>
      </c>
      <c r="L39" s="4">
        <f t="shared" si="0"/>
        <v>35.999999999999986</v>
      </c>
      <c r="M39" s="4">
        <f t="shared" si="0"/>
        <v>35.24999999999997</v>
      </c>
      <c r="N39" s="4">
        <f t="shared" si="0"/>
        <v>25.25373134328359</v>
      </c>
      <c r="O39" s="4">
        <f t="shared" si="0"/>
        <v>33.1764705882353</v>
      </c>
      <c r="P39" s="4">
        <f t="shared" si="0"/>
        <v>35.999999999999986</v>
      </c>
      <c r="Q39" s="4">
        <f t="shared" si="0"/>
        <v>32.538461538461554</v>
      </c>
      <c r="R39" s="4">
        <f t="shared" si="0"/>
        <v>37.6</v>
      </c>
      <c r="S39" s="4">
        <f t="shared" si="0"/>
        <v>26.857142857142858</v>
      </c>
      <c r="T39" s="4">
        <f t="shared" si="0"/>
        <v>35.999999999999986</v>
      </c>
      <c r="U39" s="4">
        <f t="shared" si="0"/>
        <v>26.857142857142858</v>
      </c>
      <c r="V39" s="4">
        <f t="shared" si="0"/>
        <v>29.172413793103427</v>
      </c>
      <c r="W39" s="4">
        <f t="shared" si="0"/>
        <v>44.52631578947367</v>
      </c>
      <c r="X39" s="4">
        <f t="shared" si="0"/>
        <v>37.6</v>
      </c>
      <c r="Y39" s="4">
        <f t="shared" si="0"/>
        <v>36.782608695652165</v>
      </c>
      <c r="Z39" s="4">
        <f t="shared" si="0"/>
        <v>62.66666666666666</v>
      </c>
      <c r="AA39" s="4">
        <f t="shared" si="0"/>
        <v>73.56521739130434</v>
      </c>
      <c r="AB39" s="4">
        <f t="shared" si="0"/>
        <v>46.999999999999986</v>
      </c>
      <c r="AC39" s="4">
        <f t="shared" si="0"/>
        <v>70.50000000000001</v>
      </c>
      <c r="AD39" s="4">
        <f t="shared" si="0"/>
        <v>44.52631578947367</v>
      </c>
      <c r="AE39" s="4">
        <f t="shared" si="0"/>
        <v>28.20000000000001</v>
      </c>
      <c r="AF39" s="4">
        <f t="shared" si="0"/>
        <v>36.782608695652165</v>
      </c>
      <c r="AG39" s="4">
        <f t="shared" si="0"/>
        <v>29.684210526315805</v>
      </c>
      <c r="AH39" s="4">
        <f t="shared" si="0"/>
        <v>29.172413793103427</v>
      </c>
      <c r="AI39" s="4">
        <f t="shared" si="0"/>
        <v>35.999999999999986</v>
      </c>
      <c r="AJ39" s="4">
        <f t="shared" si="0"/>
        <v>48.34285714285714</v>
      </c>
    </row>
  </sheetData>
  <mergeCells count="1">
    <mergeCell ref="A1:AJ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A1">
      <selection activeCell="A1" sqref="A1:IV16384"/>
    </sheetView>
  </sheetViews>
  <sheetFormatPr defaultColWidth="11.421875" defaultRowHeight="12.75"/>
  <cols>
    <col min="1" max="1" width="7.28125" style="2" customWidth="1"/>
    <col min="2" max="5" width="7.57421875" style="3" customWidth="1"/>
    <col min="6" max="7" width="6.57421875" style="3" customWidth="1"/>
    <col min="8" max="9" width="7.57421875" style="3" customWidth="1"/>
    <col min="10" max="16" width="6.57421875" style="3" customWidth="1"/>
    <col min="17" max="19" width="7.57421875" style="3" customWidth="1"/>
    <col min="20" max="21" width="6.57421875" style="3" customWidth="1"/>
    <col min="22" max="22" width="7.57421875" style="3" customWidth="1"/>
    <col min="23" max="31" width="6.57421875" style="3" customWidth="1"/>
    <col min="32" max="32" width="7.57421875" style="3" customWidth="1"/>
    <col min="33" max="33" width="6.57421875" style="3" customWidth="1"/>
    <col min="34" max="34" width="5.57421875" style="3" customWidth="1"/>
    <col min="35" max="36" width="7.57421875" style="3" customWidth="1"/>
    <col min="37" max="16384" width="10.00390625" style="3" customWidth="1"/>
  </cols>
  <sheetData>
    <row r="1" spans="1:36" ht="12.7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3" spans="1:36" s="2" customFormat="1" ht="12.75">
      <c r="A3" s="2" t="s">
        <v>7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</row>
    <row r="4" spans="1:36" ht="12.75">
      <c r="A4" s="2">
        <v>1</v>
      </c>
      <c r="B4" s="4">
        <f>tiempos!B4/tiempos!B$39</f>
        <v>0.03723404255319149</v>
      </c>
      <c r="C4" s="4">
        <f>tiempos!C4/tiempos!C$39</f>
        <v>0.03723404255319148</v>
      </c>
      <c r="D4" s="4">
        <f>tiempos!D4/tiempos!D$39</f>
        <v>0.03723404255319149</v>
      </c>
      <c r="E4" s="4">
        <f>tiempos!E4/tiempos!E$39</f>
        <v>0.03723404255319152</v>
      </c>
      <c r="F4" s="4">
        <f>tiempos!F4/tiempos!F$39</f>
        <v>0.03723404255319152</v>
      </c>
      <c r="G4" s="4">
        <f>tiempos!G4/tiempos!G$39</f>
        <v>0.037234042553191515</v>
      </c>
      <c r="H4" s="4">
        <f>tiempos!H4/tiempos!H$39</f>
        <v>0.03723404255319159</v>
      </c>
      <c r="I4" s="4">
        <f>tiempos!I4/tiempos!I$39</f>
        <v>0.03723404255319152</v>
      </c>
      <c r="J4" s="4">
        <f>tiempos!J4/tiempos!J$39</f>
        <v>0.03723404255319151</v>
      </c>
      <c r="K4" s="4">
        <f>tiempos!K4/tiempos!K$39</f>
        <v>0.03723404255319158</v>
      </c>
      <c r="L4" s="4">
        <f>tiempos!L4/tiempos!L$39</f>
        <v>0.0372340425531914</v>
      </c>
      <c r="M4" s="4">
        <f>tiempos!M4/tiempos!M$39</f>
        <v>0.03723404255319152</v>
      </c>
      <c r="N4" s="4">
        <f>tiempos!N4/tiempos!N$39</f>
        <v>0.037234042553191495</v>
      </c>
      <c r="O4" s="4">
        <f>tiempos!O4/tiempos!O$39</f>
        <v>0.03723404255319152</v>
      </c>
      <c r="P4" s="4">
        <f>tiempos!P4/tiempos!P$39</f>
        <v>0.0372340425531914</v>
      </c>
      <c r="Q4" s="4">
        <f>tiempos!Q4/tiempos!Q$39</f>
        <v>0.03723404255319142</v>
      </c>
      <c r="R4" s="4">
        <f>tiempos!R4/tiempos!R$39</f>
        <v>0.03723404255319149</v>
      </c>
      <c r="S4" s="4">
        <f>tiempos!S4/tiempos!S$39</f>
        <v>0.03723404255319149</v>
      </c>
      <c r="T4" s="4">
        <f>tiempos!T4/tiempos!T$39</f>
        <v>0.0372340425531914</v>
      </c>
      <c r="U4" s="4">
        <f>tiempos!U4/tiempos!U$39</f>
        <v>0.03723404255319149</v>
      </c>
      <c r="V4" s="4">
        <f>tiempos!V4/tiempos!V$39</f>
        <v>0.03723404255319138</v>
      </c>
      <c r="W4" s="4">
        <f>tiempos!W4/tiempos!W$39</f>
        <v>0.037234042553191606</v>
      </c>
      <c r="X4" s="4">
        <f>tiempos!X4/tiempos!X$39</f>
        <v>0.03723404255319149</v>
      </c>
      <c r="Y4" s="4">
        <f>tiempos!Y4/tiempos!Y$39</f>
        <v>0.037234042553191384</v>
      </c>
      <c r="Z4" s="4">
        <f>tiempos!Z4/tiempos!Z$39</f>
        <v>0.03723404255319144</v>
      </c>
      <c r="AA4" s="4">
        <f>tiempos!AA4/tiempos!AA$39</f>
        <v>0.03723404255319151</v>
      </c>
      <c r="AB4" s="4">
        <f>tiempos!AB4/tiempos!AB$39</f>
        <v>0.0372340425531915</v>
      </c>
      <c r="AC4" s="4">
        <f>tiempos!AC4/tiempos!AC$39</f>
        <v>0.03723404255319148</v>
      </c>
      <c r="AD4" s="4">
        <f>tiempos!AD4/tiempos!AD$39</f>
        <v>0.037234042553191606</v>
      </c>
      <c r="AE4" s="4">
        <f>tiempos!AE4/tiempos!AE$39</f>
        <v>0.03723404255319148</v>
      </c>
      <c r="AF4" s="4">
        <f>tiempos!AF4/tiempos!AF$39</f>
        <v>0.037234042553191384</v>
      </c>
      <c r="AG4" s="4">
        <f>tiempos!AG4/tiempos!AG$39</f>
        <v>0.03723404255319158</v>
      </c>
      <c r="AH4" s="4">
        <f>tiempos!AH4/tiempos!AH$39</f>
        <v>0.03723404255319138</v>
      </c>
      <c r="AI4" s="4">
        <f>tiempos!AI4/tiempos!AI$39</f>
        <v>0.0372340425531914</v>
      </c>
      <c r="AJ4" s="4">
        <f>tiempos!AJ4/tiempos!AJ$39</f>
        <v>0.037234042553191495</v>
      </c>
    </row>
    <row r="5" spans="1:36" ht="12.75">
      <c r="A5" s="2">
        <v>2</v>
      </c>
      <c r="B5" s="4">
        <f>tiempos!B5/tiempos!B$39</f>
        <v>0.044326241134751754</v>
      </c>
      <c r="C5" s="4">
        <f>tiempos!C5/tiempos!C$39</f>
        <v>0.04432624113475176</v>
      </c>
      <c r="D5" s="4">
        <f>tiempos!D5/tiempos!D$39</f>
        <v>0.04432624113475171</v>
      </c>
      <c r="E5" s="4">
        <f>tiempos!E5/tiempos!E$39</f>
        <v>0.044326241134751795</v>
      </c>
      <c r="F5" s="4">
        <f>tiempos!F5/tiempos!F$39</f>
        <v>0.04432624113475178</v>
      </c>
      <c r="G5" s="4">
        <f>tiempos!G5/tiempos!G$39</f>
        <v>0.04432624113475184</v>
      </c>
      <c r="H5" s="4">
        <f>tiempos!H5/tiempos!H$39</f>
        <v>0.04432624113475177</v>
      </c>
      <c r="I5" s="4">
        <f>tiempos!I5/tiempos!I$39</f>
        <v>0.04432624113475178</v>
      </c>
      <c r="J5" s="4">
        <f>tiempos!J5/tiempos!J$39</f>
        <v>0.04432624113475169</v>
      </c>
      <c r="K5" s="4">
        <f>tiempos!K5/tiempos!K$39</f>
        <v>0.04432624113475168</v>
      </c>
      <c r="L5" s="4">
        <f>tiempos!L5/tiempos!L$39</f>
        <v>0.044326241134751684</v>
      </c>
      <c r="M5" s="4">
        <f>tiempos!M5/tiempos!M$39</f>
        <v>0.04432624113475181</v>
      </c>
      <c r="N5" s="4">
        <f>tiempos!N5/tiempos!N$39</f>
        <v>0.044326241134751886</v>
      </c>
      <c r="O5" s="4">
        <f>tiempos!O5/tiempos!O$39</f>
        <v>0.04432624113475184</v>
      </c>
      <c r="P5" s="4">
        <f>tiempos!P5/tiempos!P$39</f>
        <v>0.044326241134751684</v>
      </c>
      <c r="Q5" s="4">
        <f>tiempos!Q5/tiempos!Q$39</f>
        <v>0.044326241134751684</v>
      </c>
      <c r="R5" s="4">
        <f>tiempos!R5/tiempos!R$39</f>
        <v>0.044326241134751865</v>
      </c>
      <c r="S5" s="4">
        <f>tiempos!S5/tiempos!S$39</f>
        <v>0.044326241134751754</v>
      </c>
      <c r="T5" s="4">
        <f>tiempos!T5/tiempos!T$39</f>
        <v>0.044326241134751684</v>
      </c>
      <c r="U5" s="4">
        <f>tiempos!U5/tiempos!U$39</f>
        <v>0.044326241134751754</v>
      </c>
      <c r="V5" s="4">
        <f>tiempos!V5/tiempos!V$39</f>
        <v>0.04432624113475174</v>
      </c>
      <c r="W5" s="4">
        <f>tiempos!W5/tiempos!W$39</f>
        <v>0.04432624113475188</v>
      </c>
      <c r="X5" s="4">
        <f>tiempos!X5/tiempos!X$39</f>
        <v>0.044326241134751865</v>
      </c>
      <c r="Y5" s="4">
        <f>tiempos!Y5/tiempos!Y$39</f>
        <v>0.0443262411347519</v>
      </c>
      <c r="Z5" s="4">
        <f>tiempos!Z5/tiempos!Z$39</f>
        <v>0.044326241134751816</v>
      </c>
      <c r="AA5" s="4">
        <f>tiempos!AA5/tiempos!AA$39</f>
        <v>0.044326241134751754</v>
      </c>
      <c r="AB5" s="4">
        <f>tiempos!AB5/tiempos!AB$39</f>
        <v>0.04432624113475171</v>
      </c>
      <c r="AC5" s="4">
        <f>tiempos!AC5/tiempos!AC$39</f>
        <v>0.04432624113475176</v>
      </c>
      <c r="AD5" s="4">
        <f>tiempos!AD5/tiempos!AD$39</f>
        <v>0.04432624113475188</v>
      </c>
      <c r="AE5" s="4">
        <f>tiempos!AE5/tiempos!AE$39</f>
        <v>0.04432624113475176</v>
      </c>
      <c r="AF5" s="4">
        <f>tiempos!AF5/tiempos!AF$39</f>
        <v>0.0443262411347519</v>
      </c>
      <c r="AG5" s="4">
        <f>tiempos!AG5/tiempos!AG$39</f>
        <v>0.04432624113475173</v>
      </c>
      <c r="AH5" s="4">
        <f>tiempos!AH5/tiempos!AH$39</f>
        <v>0.04432624113475174</v>
      </c>
      <c r="AI5" s="4">
        <f>tiempos!AI5/tiempos!AI$39</f>
        <v>0.044326241134751684</v>
      </c>
      <c r="AJ5" s="4">
        <f>tiempos!AJ5/tiempos!AJ$39</f>
        <v>0.04432624113475172</v>
      </c>
    </row>
    <row r="6" spans="1:36" ht="12.75">
      <c r="A6" s="2">
        <v>5</v>
      </c>
      <c r="B6" s="4">
        <f>tiempos!B6/tiempos!B$39</f>
        <v>0.04137115839243495</v>
      </c>
      <c r="C6" s="4">
        <f>tiempos!C6/tiempos!C$39</f>
        <v>0.041371158392434965</v>
      </c>
      <c r="D6" s="4">
        <f>tiempos!D6/tiempos!D$39</f>
        <v>0.041371158392434985</v>
      </c>
      <c r="E6" s="4">
        <f>tiempos!E6/tiempos!E$39</f>
        <v>0.04137115839243503</v>
      </c>
      <c r="F6" s="4">
        <f>tiempos!F6/tiempos!F$39</f>
        <v>0.041371158392435055</v>
      </c>
      <c r="G6" s="4">
        <f>tiempos!G6/tiempos!G$39</f>
        <v>0.04137115839243488</v>
      </c>
      <c r="H6" s="4">
        <f>tiempos!H6/tiempos!H$39</f>
        <v>0.041371158392435</v>
      </c>
      <c r="I6" s="4">
        <f>tiempos!I6/tiempos!I$39</f>
        <v>0.041371158392435055</v>
      </c>
      <c r="J6" s="4">
        <f>tiempos!J6/tiempos!J$39</f>
        <v>0.04137115839243504</v>
      </c>
      <c r="K6" s="4">
        <f>tiempos!K6/tiempos!K$39</f>
        <v>0.041371158392434854</v>
      </c>
      <c r="L6" s="4">
        <f>tiempos!L6/tiempos!L$39</f>
        <v>0.04137115839243501</v>
      </c>
      <c r="M6" s="4">
        <f>tiempos!M6/tiempos!M$39</f>
        <v>0.04137115839243492</v>
      </c>
      <c r="N6" s="4">
        <f>tiempos!N6/tiempos!N$39</f>
        <v>0.04137115839243517</v>
      </c>
      <c r="O6" s="4">
        <f>tiempos!O6/tiempos!O$39</f>
        <v>0.04137115839243489</v>
      </c>
      <c r="P6" s="4">
        <f>tiempos!P6/tiempos!P$39</f>
        <v>0.04137115839243501</v>
      </c>
      <c r="Q6" s="4">
        <f>tiempos!Q6/tiempos!Q$39</f>
        <v>0.04137115839243509</v>
      </c>
      <c r="R6" s="4">
        <f>tiempos!R6/tiempos!R$39</f>
        <v>0.0413711583924351</v>
      </c>
      <c r="S6" s="4">
        <f>tiempos!S6/tiempos!S$39</f>
        <v>0.04137115839243495</v>
      </c>
      <c r="T6" s="4">
        <f>tiempos!T6/tiempos!T$39</f>
        <v>0.04137115839243501</v>
      </c>
      <c r="U6" s="4">
        <f>tiempos!U6/tiempos!U$39</f>
        <v>0.04137115839243495</v>
      </c>
      <c r="V6" s="4">
        <f>tiempos!V6/tiempos!V$39</f>
        <v>0.04137115839243508</v>
      </c>
      <c r="W6" s="4">
        <f>tiempos!W6/tiempos!W$39</f>
        <v>0.041371158392434895</v>
      </c>
      <c r="X6" s="4">
        <f>tiempos!X6/tiempos!X$39</f>
        <v>0.0413711583924351</v>
      </c>
      <c r="Y6" s="4">
        <f>tiempos!Y6/tiempos!Y$39</f>
        <v>0.04137115839243493</v>
      </c>
      <c r="Z6" s="4">
        <f>tiempos!Z6/tiempos!Z$39</f>
        <v>0.04137115839243495</v>
      </c>
      <c r="AA6" s="4">
        <f>tiempos!AA6/tiempos!AA$39</f>
        <v>0.041371158392435055</v>
      </c>
      <c r="AB6" s="4">
        <f>tiempos!AB6/tiempos!AB$39</f>
        <v>0.04137115839243491</v>
      </c>
      <c r="AC6" s="4">
        <f>tiempos!AC6/tiempos!AC$39</f>
        <v>0.04137115839243503</v>
      </c>
      <c r="AD6" s="4">
        <f>tiempos!AD6/tiempos!AD$39</f>
        <v>0.041371158392434895</v>
      </c>
      <c r="AE6" s="4">
        <f>tiempos!AE6/tiempos!AE$39</f>
        <v>0.041371158392435096</v>
      </c>
      <c r="AF6" s="4">
        <f>tiempos!AF6/tiempos!AF$39</f>
        <v>0.04137115839243493</v>
      </c>
      <c r="AG6" s="4">
        <f>tiempos!AG6/tiempos!AG$39</f>
        <v>0.04137115839243509</v>
      </c>
      <c r="AH6" s="4">
        <f>tiempos!AH6/tiempos!AH$39</f>
        <v>0.04137115839243508</v>
      </c>
      <c r="AI6" s="4">
        <f>tiempos!AI6/tiempos!AI$39</f>
        <v>0.04137115839243501</v>
      </c>
      <c r="AJ6" s="4">
        <f>tiempos!AJ6/tiempos!AJ$39</f>
        <v>0.04137115839243499</v>
      </c>
    </row>
    <row r="7" spans="1:36" ht="12.75">
      <c r="A7" s="2">
        <v>6</v>
      </c>
      <c r="B7" s="4">
        <f>tiempos!B7/tiempos!B$39</f>
        <v>0.04669030732860505</v>
      </c>
      <c r="C7" s="4">
        <f>tiempos!C7/tiempos!C$39</f>
        <v>0.04669030732860504</v>
      </c>
      <c r="D7" s="4">
        <f>tiempos!D7/tiempos!D$39</f>
        <v>0.04669030732860525</v>
      </c>
      <c r="E7" s="4">
        <f>tiempos!E7/tiempos!E$39</f>
        <v>0.04669030732860522</v>
      </c>
      <c r="F7" s="4">
        <f>tiempos!F7/tiempos!F$39</f>
        <v>0.04669030732860512</v>
      </c>
      <c r="G7" s="4">
        <f>tiempos!G7/tiempos!G$39</f>
        <v>0.04669030732860527</v>
      </c>
      <c r="H7" s="4">
        <f>tiempos!H7/tiempos!H$39</f>
        <v>0.04669030732860506</v>
      </c>
      <c r="I7" s="4">
        <f>tiempos!I7/tiempos!I$39</f>
        <v>0.04669030732860512</v>
      </c>
      <c r="J7" s="4">
        <f>tiempos!J7/tiempos!J$39</f>
        <v>0.046690307328605136</v>
      </c>
      <c r="K7" s="4">
        <f>tiempos!K7/tiempos!K$39</f>
        <v>0.046690307328605275</v>
      </c>
      <c r="L7" s="4">
        <f>tiempos!L7/tiempos!L$39</f>
        <v>0.046690307328605296</v>
      </c>
      <c r="M7" s="4">
        <f>tiempos!M7/tiempos!M$39</f>
        <v>0.04669030732860514</v>
      </c>
      <c r="N7" s="4">
        <f>tiempos!N7/tiempos!N$39</f>
        <v>0.04669030732860517</v>
      </c>
      <c r="O7" s="4">
        <f>tiempos!O7/tiempos!O$39</f>
        <v>0.046690307328605275</v>
      </c>
      <c r="P7" s="4">
        <f>tiempos!P7/tiempos!P$39</f>
        <v>0.046690307328605296</v>
      </c>
      <c r="Q7" s="4">
        <f>tiempos!Q7/tiempos!Q$39</f>
        <v>0.046690307328605206</v>
      </c>
      <c r="R7" s="4">
        <f>tiempos!R7/tiempos!R$39</f>
        <v>0.04669030732860532</v>
      </c>
      <c r="S7" s="4">
        <f>tiempos!S7/tiempos!S$39</f>
        <v>0.04669030732860505</v>
      </c>
      <c r="T7" s="4">
        <f>tiempos!T7/tiempos!T$39</f>
        <v>0.046690307328605296</v>
      </c>
      <c r="U7" s="4">
        <f>tiempos!U7/tiempos!U$39</f>
        <v>0.04669030732860505</v>
      </c>
      <c r="V7" s="4">
        <f>tiempos!V7/tiempos!V$39</f>
        <v>0.046690307328605185</v>
      </c>
      <c r="W7" s="4">
        <f>tiempos!W7/tiempos!W$39</f>
        <v>0.04669030732860516</v>
      </c>
      <c r="X7" s="4">
        <f>tiempos!X7/tiempos!X$39</f>
        <v>0.04669030732860532</v>
      </c>
      <c r="Y7" s="4">
        <f>tiempos!Y7/tiempos!Y$39</f>
        <v>0.04669030732860532</v>
      </c>
      <c r="Z7" s="4">
        <f>tiempos!Z7/tiempos!Z$39</f>
        <v>0.046690307328605275</v>
      </c>
      <c r="AA7" s="4">
        <f>tiempos!AA7/tiempos!AA$39</f>
        <v>0.04669030732860518</v>
      </c>
      <c r="AB7" s="4">
        <f>tiempos!AB7/tiempos!AB$39</f>
        <v>0.04669030732860512</v>
      </c>
      <c r="AC7" s="4">
        <f>tiempos!AC7/tiempos!AC$39</f>
        <v>0.04669030732860524</v>
      </c>
      <c r="AD7" s="4">
        <f>tiempos!AD7/tiempos!AD$39</f>
        <v>0.04669030732860516</v>
      </c>
      <c r="AE7" s="4">
        <f>tiempos!AE7/tiempos!AE$39</f>
        <v>0.0466903073286053</v>
      </c>
      <c r="AF7" s="4">
        <f>tiempos!AF7/tiempos!AF$39</f>
        <v>0.04669030732860532</v>
      </c>
      <c r="AG7" s="4">
        <f>tiempos!AG7/tiempos!AG$39</f>
        <v>0.046690307328605116</v>
      </c>
      <c r="AH7" s="4">
        <f>tiempos!AH7/tiempos!AH$39</f>
        <v>0.046690307328605185</v>
      </c>
      <c r="AI7" s="4">
        <f>tiempos!AI7/tiempos!AI$39</f>
        <v>0.046690307328605296</v>
      </c>
      <c r="AJ7" s="4">
        <f>tiempos!AJ7/tiempos!AJ$39</f>
        <v>0.046690307328605254</v>
      </c>
    </row>
    <row r="8" spans="1:36" ht="12.75">
      <c r="A8" s="2">
        <v>10</v>
      </c>
      <c r="B8" s="4">
        <f>tiempos!B8/tiempos!B$39</f>
        <v>0.025413711583924366</v>
      </c>
      <c r="C8" s="4">
        <f>tiempos!C8/tiempos!C$39</f>
        <v>0.02541371158392433</v>
      </c>
      <c r="D8" s="4">
        <f>tiempos!D8/tiempos!D$39</f>
        <v>0.025413711583924335</v>
      </c>
      <c r="E8" s="4">
        <f>tiempos!E8/tiempos!E$39</f>
        <v>0.02541371158392434</v>
      </c>
      <c r="F8" s="4">
        <f>tiempos!F8/tiempos!F$39</f>
        <v>0.025413711583924328</v>
      </c>
      <c r="G8" s="4">
        <f>tiempos!G8/tiempos!G$39</f>
        <v>0.025413711583924317</v>
      </c>
      <c r="H8" s="4">
        <f>tiempos!H8/tiempos!H$39</f>
        <v>0.025413711583924328</v>
      </c>
      <c r="I8" s="4">
        <f>tiempos!I8/tiempos!I$39</f>
        <v>0.025413711583924328</v>
      </c>
      <c r="J8" s="4">
        <f>tiempos!J8/tiempos!J$39</f>
        <v>0.02541371158392442</v>
      </c>
      <c r="K8" s="4">
        <f>tiempos!K8/tiempos!K$39</f>
        <v>0.025413711583924276</v>
      </c>
      <c r="L8" s="4">
        <f>tiempos!L8/tiempos!L$39</f>
        <v>0.025413711583924373</v>
      </c>
      <c r="M8" s="4">
        <f>tiempos!M8/tiempos!M$39</f>
        <v>0.025413711583924362</v>
      </c>
      <c r="N8" s="4">
        <f>tiempos!N8/tiempos!N$39</f>
        <v>0.025413711583924328</v>
      </c>
      <c r="O8" s="4">
        <f>tiempos!O8/tiempos!O$39</f>
        <v>0.025413711583924355</v>
      </c>
      <c r="P8" s="4">
        <f>tiempos!P8/tiempos!P$39</f>
        <v>0.025413711583924373</v>
      </c>
      <c r="Q8" s="4">
        <f>tiempos!Q8/tiempos!Q$39</f>
        <v>0.025413711583924338</v>
      </c>
      <c r="R8" s="4">
        <f>tiempos!R8/tiempos!R$39</f>
        <v>0.025413711583924362</v>
      </c>
      <c r="S8" s="4">
        <f>tiempos!S8/tiempos!S$39</f>
        <v>0.025413711583924366</v>
      </c>
      <c r="T8" s="4">
        <f>tiempos!T8/tiempos!T$39</f>
        <v>0.025413711583924373</v>
      </c>
      <c r="U8" s="4">
        <f>tiempos!U8/tiempos!U$39</f>
        <v>0.025413711583924366</v>
      </c>
      <c r="V8" s="4">
        <f>tiempos!V8/tiempos!V$39</f>
        <v>0.02541371158392438</v>
      </c>
      <c r="W8" s="4">
        <f>tiempos!W8/tiempos!W$39</f>
        <v>0.02541371158392433</v>
      </c>
      <c r="X8" s="4">
        <f>tiempos!X8/tiempos!X$39</f>
        <v>0.025413711583924362</v>
      </c>
      <c r="Y8" s="4">
        <f>tiempos!Y8/tiempos!Y$39</f>
        <v>0.025413711583924352</v>
      </c>
      <c r="Z8" s="4">
        <f>tiempos!Z8/tiempos!Z$39</f>
        <v>0.02541371158392431</v>
      </c>
      <c r="AA8" s="4">
        <f>tiempos!AA8/tiempos!AA$39</f>
        <v>0.025413711583924293</v>
      </c>
      <c r="AB8" s="4">
        <f>tiempos!AB8/tiempos!AB$39</f>
        <v>0.02541371158392426</v>
      </c>
      <c r="AC8" s="4">
        <f>tiempos!AC8/tiempos!AC$39</f>
        <v>0.025413711583924394</v>
      </c>
      <c r="AD8" s="4">
        <f>tiempos!AD8/tiempos!AD$39</f>
        <v>0.02541371158392433</v>
      </c>
      <c r="AE8" s="4">
        <f>tiempos!AE8/tiempos!AE$39</f>
        <v>0.025413711583924352</v>
      </c>
      <c r="AF8" s="4">
        <f>tiempos!AF8/tiempos!AF$39</f>
        <v>0.025413711583924352</v>
      </c>
      <c r="AG8" s="4">
        <f>tiempos!AG8/tiempos!AG$39</f>
        <v>0.02541371158392435</v>
      </c>
      <c r="AH8" s="4">
        <f>tiempos!AH8/tiempos!AH$39</f>
        <v>0.02541371158392438</v>
      </c>
      <c r="AI8" s="4">
        <f>tiempos!AI8/tiempos!AI$39</f>
        <v>0.025413711583924373</v>
      </c>
      <c r="AJ8" s="4">
        <f>tiempos!AJ8/tiempos!AJ$39</f>
        <v>0.02541371158392438</v>
      </c>
    </row>
    <row r="9" spans="1:36" ht="12.75">
      <c r="A9" s="2">
        <v>11</v>
      </c>
      <c r="B9" s="4">
        <f>tiempos!B9/tiempos!B$39</f>
        <v>0.02009456264775415</v>
      </c>
      <c r="C9" s="4">
        <f>tiempos!C9/tiempos!C$39</f>
        <v>0.020094562647754118</v>
      </c>
      <c r="D9" s="4">
        <f>tiempos!D9/tiempos!D$39</f>
        <v>0.020094562647754145</v>
      </c>
      <c r="E9" s="4">
        <f>tiempos!E9/tiempos!E$39</f>
        <v>0.020094562647754145</v>
      </c>
      <c r="F9" s="4">
        <f>tiempos!F9/tiempos!F$39</f>
        <v>0.020094562647754128</v>
      </c>
      <c r="G9" s="4">
        <f>tiempos!G9/tiempos!G$39</f>
        <v>0.02009456264775413</v>
      </c>
      <c r="H9" s="4">
        <f>tiempos!H9/tiempos!H$39</f>
        <v>0.02009456264775412</v>
      </c>
      <c r="I9" s="4">
        <f>tiempos!I9/tiempos!I$39</f>
        <v>0.020094562647754128</v>
      </c>
      <c r="J9" s="4">
        <f>tiempos!J9/tiempos!J$39</f>
        <v>0.02009456264775416</v>
      </c>
      <c r="K9" s="4">
        <f>tiempos!K9/tiempos!K$39</f>
        <v>0.02009456264775413</v>
      </c>
      <c r="L9" s="4">
        <f>tiempos!L9/tiempos!L$39</f>
        <v>0.020094562647754145</v>
      </c>
      <c r="M9" s="4">
        <f>tiempos!M9/tiempos!M$39</f>
        <v>0.020094562647754145</v>
      </c>
      <c r="N9" s="4">
        <f>tiempos!N9/tiempos!N$39</f>
        <v>0.020094562647754124</v>
      </c>
      <c r="O9" s="4">
        <f>tiempos!O9/tiempos!O$39</f>
        <v>0.020094562647754145</v>
      </c>
      <c r="P9" s="4">
        <f>tiempos!P9/tiempos!P$39</f>
        <v>0.020094562647754145</v>
      </c>
      <c r="Q9" s="4">
        <f>tiempos!Q9/tiempos!Q$39</f>
        <v>0.02009456264775413</v>
      </c>
      <c r="R9" s="4">
        <f>tiempos!R9/tiempos!R$39</f>
        <v>0.02009456264775415</v>
      </c>
      <c r="S9" s="4">
        <f>tiempos!S9/tiempos!S$39</f>
        <v>0.02009456264775415</v>
      </c>
      <c r="T9" s="4">
        <f>tiempos!T9/tiempos!T$39</f>
        <v>0.020094562647754145</v>
      </c>
      <c r="U9" s="4">
        <f>tiempos!U9/tiempos!U$39</f>
        <v>0.02009456264775415</v>
      </c>
      <c r="V9" s="4">
        <f>tiempos!V9/tiempos!V$39</f>
        <v>0.020094562647754145</v>
      </c>
      <c r="W9" s="4">
        <f>tiempos!W9/tiempos!W$39</f>
        <v>0.020094562647754142</v>
      </c>
      <c r="X9" s="4">
        <f>tiempos!X9/tiempos!X$39</f>
        <v>0.02009456264775415</v>
      </c>
      <c r="Y9" s="4">
        <f>tiempos!Y9/tiempos!Y$39</f>
        <v>0.02009456264775415</v>
      </c>
      <c r="Z9" s="4">
        <f>tiempos!Z9/tiempos!Z$39</f>
        <v>0.020094562647754152</v>
      </c>
      <c r="AA9" s="4">
        <f>tiempos!AA9/tiempos!AA$39</f>
        <v>0.020094562647754173</v>
      </c>
      <c r="AB9" s="4">
        <f>tiempos!AB9/tiempos!AB$39</f>
        <v>0.020094562647754135</v>
      </c>
      <c r="AC9" s="4">
        <f>tiempos!AC9/tiempos!AC$39</f>
        <v>0.02009456264775418</v>
      </c>
      <c r="AD9" s="4">
        <f>tiempos!AD9/tiempos!AD$39</f>
        <v>0.020094562647754142</v>
      </c>
      <c r="AE9" s="4">
        <f>tiempos!AE9/tiempos!AE$39</f>
        <v>0.020094562647754142</v>
      </c>
      <c r="AF9" s="4">
        <f>tiempos!AF9/tiempos!AF$39</f>
        <v>0.02009456264775415</v>
      </c>
      <c r="AG9" s="4">
        <f>tiempos!AG9/tiempos!AG$39</f>
        <v>0.02009456264775411</v>
      </c>
      <c r="AH9" s="4">
        <f>tiempos!AH9/tiempos!AH$39</f>
        <v>0.020094562647754145</v>
      </c>
      <c r="AI9" s="4">
        <f>tiempos!AI9/tiempos!AI$39</f>
        <v>0.020094562647754145</v>
      </c>
      <c r="AJ9" s="4">
        <f>tiempos!AJ9/tiempos!AJ$39</f>
        <v>0.020094562647754128</v>
      </c>
    </row>
    <row r="10" spans="1:36" ht="12.75">
      <c r="A10" s="2">
        <v>12</v>
      </c>
      <c r="B10" s="4">
        <f>tiempos!B10/tiempos!B$39</f>
        <v>0.0289598108747045</v>
      </c>
      <c r="C10" s="4">
        <f>tiempos!C10/tiempos!C$39</f>
        <v>0.028959810874704468</v>
      </c>
      <c r="D10" s="4">
        <f>tiempos!D10/tiempos!D$39</f>
        <v>0.028959810874704485</v>
      </c>
      <c r="E10" s="4">
        <f>tiempos!E10/tiempos!E$39</f>
        <v>0.028959810874704506</v>
      </c>
      <c r="F10" s="4">
        <f>tiempos!F10/tiempos!F$39</f>
        <v>0.02895981087470446</v>
      </c>
      <c r="G10" s="4">
        <f>tiempos!G10/tiempos!G$39</f>
        <v>0.028959810874704575</v>
      </c>
      <c r="H10" s="4">
        <f>tiempos!H10/tiempos!H$39</f>
        <v>0.028959810874704475</v>
      </c>
      <c r="I10" s="4">
        <f>tiempos!I10/tiempos!I$39</f>
        <v>0.02895981087470446</v>
      </c>
      <c r="J10" s="4">
        <f>tiempos!J10/tiempos!J$39</f>
        <v>0.02895981087470443</v>
      </c>
      <c r="K10" s="4">
        <f>tiempos!K10/tiempos!K$39</f>
        <v>0.028959810874704558</v>
      </c>
      <c r="L10" s="4">
        <f>tiempos!L10/tiempos!L$39</f>
        <v>0.028959810874704457</v>
      </c>
      <c r="M10" s="4">
        <f>tiempos!M10/tiempos!M$39</f>
        <v>0.02895981087470442</v>
      </c>
      <c r="N10" s="4">
        <f>tiempos!N10/tiempos!N$39</f>
        <v>0.0289598108747045</v>
      </c>
      <c r="O10" s="4">
        <f>tiempos!O10/tiempos!O$39</f>
        <v>0.028959810874704485</v>
      </c>
      <c r="P10" s="4">
        <f>tiempos!P10/tiempos!P$39</f>
        <v>0.028959810874704457</v>
      </c>
      <c r="Q10" s="4">
        <f>tiempos!Q10/tiempos!Q$39</f>
        <v>0.028959810874704468</v>
      </c>
      <c r="R10" s="4">
        <f>tiempos!R10/tiempos!R$39</f>
        <v>0.028959810874704516</v>
      </c>
      <c r="S10" s="4">
        <f>tiempos!S10/tiempos!S$39</f>
        <v>0.0289598108747045</v>
      </c>
      <c r="T10" s="4">
        <f>tiempos!T10/tiempos!T$39</f>
        <v>0.028959810874704457</v>
      </c>
      <c r="U10" s="4">
        <f>tiempos!U10/tiempos!U$39</f>
        <v>0.0289598108747045</v>
      </c>
      <c r="V10" s="4">
        <f>tiempos!V10/tiempos!V$39</f>
        <v>0.02895981087470453</v>
      </c>
      <c r="W10" s="4">
        <f>tiempos!W10/tiempos!W$39</f>
        <v>0.028959810874704586</v>
      </c>
      <c r="X10" s="4">
        <f>tiempos!X10/tiempos!X$39</f>
        <v>0.028959810874704516</v>
      </c>
      <c r="Y10" s="4">
        <f>tiempos!Y10/tiempos!Y$39</f>
        <v>0.028959810874704554</v>
      </c>
      <c r="Z10" s="4">
        <f>tiempos!Z10/tiempos!Z$39</f>
        <v>0.02895981087470442</v>
      </c>
      <c r="AA10" s="4">
        <f>tiempos!AA10/tiempos!AA$39</f>
        <v>0.02895981087470455</v>
      </c>
      <c r="AB10" s="4">
        <f>tiempos!AB10/tiempos!AB$39</f>
        <v>0.028959810874704478</v>
      </c>
      <c r="AC10" s="4">
        <f>tiempos!AC10/tiempos!AC$39</f>
        <v>0.028959810874704534</v>
      </c>
      <c r="AD10" s="4">
        <f>tiempos!AD10/tiempos!AD$39</f>
        <v>0.028959810874704586</v>
      </c>
      <c r="AE10" s="4">
        <f>tiempos!AE10/tiempos!AE$39</f>
        <v>0.028959810874704492</v>
      </c>
      <c r="AF10" s="4">
        <f>tiempos!AF10/tiempos!AF$39</f>
        <v>0.028959810874704554</v>
      </c>
      <c r="AG10" s="4">
        <f>tiempos!AG10/tiempos!AG$39</f>
        <v>0.028959810874704492</v>
      </c>
      <c r="AH10" s="4">
        <f>tiempos!AH10/tiempos!AH$39</f>
        <v>0.02895981087470453</v>
      </c>
      <c r="AI10" s="4">
        <f>tiempos!AI10/tiempos!AI$39</f>
        <v>0.028959810874704457</v>
      </c>
      <c r="AJ10" s="4">
        <f>tiempos!AJ10/tiempos!AJ$39</f>
        <v>0.028959810874704492</v>
      </c>
    </row>
    <row r="11" spans="1:36" ht="12.75">
      <c r="A11" s="2">
        <v>13</v>
      </c>
      <c r="B11" s="4">
        <f>tiempos!B11/tiempos!B$39</f>
        <v>0.025413711583924366</v>
      </c>
      <c r="C11" s="4">
        <f>tiempos!C11/tiempos!C$39</f>
        <v>0.02541371158392433</v>
      </c>
      <c r="D11" s="4">
        <f>tiempos!D11/tiempos!D$39</f>
        <v>0.025413711583924335</v>
      </c>
      <c r="E11" s="4">
        <f>tiempos!E11/tiempos!E$39</f>
        <v>0.02541371158392434</v>
      </c>
      <c r="F11" s="4">
        <f>tiempos!F11/tiempos!F$39</f>
        <v>0.025413711583924328</v>
      </c>
      <c r="G11" s="4">
        <f>tiempos!G11/tiempos!G$39</f>
        <v>0.025413711583924317</v>
      </c>
      <c r="H11" s="4">
        <f>tiempos!H11/tiempos!H$39</f>
        <v>0.025413711583924328</v>
      </c>
      <c r="I11" s="4">
        <f>tiempos!I11/tiempos!I$39</f>
        <v>0.025413711583924328</v>
      </c>
      <c r="J11" s="4">
        <f>tiempos!J11/tiempos!J$39</f>
        <v>0.02541371158392442</v>
      </c>
      <c r="K11" s="4">
        <f>tiempos!K11/tiempos!K$39</f>
        <v>0.025413711583924276</v>
      </c>
      <c r="L11" s="4">
        <f>tiempos!L11/tiempos!L$39</f>
        <v>0.025413711583924373</v>
      </c>
      <c r="M11" s="4">
        <f>tiempos!M11/tiempos!M$39</f>
        <v>0.025413711583924362</v>
      </c>
      <c r="N11" s="4">
        <f>tiempos!N11/tiempos!N$39</f>
        <v>0.025413711583924328</v>
      </c>
      <c r="O11" s="4">
        <f>tiempos!O11/tiempos!O$39</f>
        <v>0.025413711583924355</v>
      </c>
      <c r="P11" s="4">
        <f>tiempos!P11/tiempos!P$39</f>
        <v>0.025413711583924373</v>
      </c>
      <c r="Q11" s="4">
        <f>tiempos!Q11/tiempos!Q$39</f>
        <v>0.025413711583924338</v>
      </c>
      <c r="R11" s="4">
        <f>tiempos!R11/tiempos!R$39</f>
        <v>0.025413711583924362</v>
      </c>
      <c r="S11" s="4">
        <f>tiempos!S11/tiempos!S$39</f>
        <v>0.025413711583924366</v>
      </c>
      <c r="T11" s="4">
        <f>tiempos!T11/tiempos!T$39</f>
        <v>0.025413711583924373</v>
      </c>
      <c r="U11" s="4">
        <f>tiempos!U11/tiempos!U$39</f>
        <v>0.025413711583924366</v>
      </c>
      <c r="V11" s="4">
        <f>tiempos!V11/tiempos!V$39</f>
        <v>0.02541371158392438</v>
      </c>
      <c r="W11" s="4">
        <f>tiempos!W11/tiempos!W$39</f>
        <v>0.02541371158392433</v>
      </c>
      <c r="X11" s="4">
        <f>tiempos!X11/tiempos!X$39</f>
        <v>0.025413711583924362</v>
      </c>
      <c r="Y11" s="4">
        <f>tiempos!Y11/tiempos!Y$39</f>
        <v>0.025413711583924352</v>
      </c>
      <c r="Z11" s="4">
        <f>tiempos!Z11/tiempos!Z$39</f>
        <v>0.02541371158392431</v>
      </c>
      <c r="AA11" s="4">
        <f>tiempos!AA11/tiempos!AA$39</f>
        <v>0.025413711583924293</v>
      </c>
      <c r="AB11" s="4">
        <f>tiempos!AB11/tiempos!AB$39</f>
        <v>0.02541371158392426</v>
      </c>
      <c r="AC11" s="4">
        <f>tiempos!AC11/tiempos!AC$39</f>
        <v>0.025413711583924394</v>
      </c>
      <c r="AD11" s="4">
        <f>tiempos!AD11/tiempos!AD$39</f>
        <v>0.02541371158392433</v>
      </c>
      <c r="AE11" s="4">
        <f>tiempos!AE11/tiempos!AE$39</f>
        <v>0.025413711583924352</v>
      </c>
      <c r="AF11" s="4">
        <f>tiempos!AF11/tiempos!AF$39</f>
        <v>0.025413711583924352</v>
      </c>
      <c r="AG11" s="4">
        <f>tiempos!AG11/tiempos!AG$39</f>
        <v>0.02541371158392435</v>
      </c>
      <c r="AH11" s="4">
        <f>tiempos!AH11/tiempos!AH$39</f>
        <v>0.02541371158392438</v>
      </c>
      <c r="AI11" s="4">
        <f>tiempos!AI11/tiempos!AI$39</f>
        <v>0.025413711583924373</v>
      </c>
      <c r="AJ11" s="4">
        <f>tiempos!AJ11/tiempos!AJ$39</f>
        <v>0.02541371158392438</v>
      </c>
    </row>
    <row r="12" spans="1:36" ht="12.75">
      <c r="A12" s="2">
        <v>14</v>
      </c>
      <c r="B12" s="4">
        <f>tiempos!B12/tiempos!B$39</f>
        <v>0.017139479905437342</v>
      </c>
      <c r="C12" s="4">
        <f>tiempos!C12/tiempos!C$39</f>
        <v>0.017139479905437363</v>
      </c>
      <c r="D12" s="4">
        <f>tiempos!D12/tiempos!D$39</f>
        <v>0.01713947990543734</v>
      </c>
      <c r="E12" s="4">
        <f>tiempos!E12/tiempos!E$39</f>
        <v>0.017139479905437374</v>
      </c>
      <c r="F12" s="4">
        <f>tiempos!F12/tiempos!F$39</f>
        <v>0.017139479905437342</v>
      </c>
      <c r="G12" s="4">
        <f>tiempos!G12/tiempos!G$39</f>
        <v>0.017139479905437342</v>
      </c>
      <c r="H12" s="4">
        <f>tiempos!H12/tiempos!H$39</f>
        <v>0.017139479905437353</v>
      </c>
      <c r="I12" s="4">
        <f>tiempos!I12/tiempos!I$39</f>
        <v>0.017139479905437342</v>
      </c>
      <c r="J12" s="4">
        <f>tiempos!J12/tiempos!J$39</f>
        <v>0.017139479905437346</v>
      </c>
      <c r="K12" s="4">
        <f>tiempos!K12/tiempos!K$39</f>
        <v>0.017139479905437353</v>
      </c>
      <c r="L12" s="4">
        <f>tiempos!L12/tiempos!L$39</f>
        <v>0.01713947990543737</v>
      </c>
      <c r="M12" s="4">
        <f>tiempos!M12/tiempos!M$39</f>
        <v>0.017139479905437374</v>
      </c>
      <c r="N12" s="4">
        <f>tiempos!N12/tiempos!N$39</f>
        <v>0.017139479905437332</v>
      </c>
      <c r="O12" s="4">
        <f>tiempos!O12/tiempos!O$39</f>
        <v>0.017139479905437346</v>
      </c>
      <c r="P12" s="4">
        <f>tiempos!P12/tiempos!P$39</f>
        <v>0.01713947990543737</v>
      </c>
      <c r="Q12" s="4">
        <f>tiempos!Q12/tiempos!Q$39</f>
        <v>0.017139479905437356</v>
      </c>
      <c r="R12" s="4">
        <f>tiempos!R12/tiempos!R$39</f>
        <v>0.017139479905437342</v>
      </c>
      <c r="S12" s="4">
        <f>tiempos!S12/tiempos!S$39</f>
        <v>0.017139479905437342</v>
      </c>
      <c r="T12" s="4">
        <f>tiempos!T12/tiempos!T$39</f>
        <v>0.01713947990543737</v>
      </c>
      <c r="U12" s="4">
        <f>tiempos!U12/tiempos!U$39</f>
        <v>0.017139479905437342</v>
      </c>
      <c r="V12" s="4">
        <f>tiempos!V12/tiempos!V$39</f>
        <v>0.017139479905437363</v>
      </c>
      <c r="W12" s="4">
        <f>tiempos!W12/tiempos!W$39</f>
        <v>0.017139479905437356</v>
      </c>
      <c r="X12" s="4">
        <f>tiempos!X12/tiempos!X$39</f>
        <v>0.017139479905437342</v>
      </c>
      <c r="Y12" s="4">
        <f>tiempos!Y12/tiempos!Y$39</f>
        <v>0.017139479905437367</v>
      </c>
      <c r="Z12" s="4">
        <f>tiempos!Z12/tiempos!Z$39</f>
        <v>0.01713947990543729</v>
      </c>
      <c r="AA12" s="4">
        <f>tiempos!AA12/tiempos!AA$39</f>
        <v>0.017139479905437335</v>
      </c>
      <c r="AB12" s="4">
        <f>tiempos!AB12/tiempos!AB$39</f>
        <v>0.017139479905437367</v>
      </c>
      <c r="AC12" s="4">
        <f>tiempos!AC12/tiempos!AC$39</f>
        <v>0.0171394799054373</v>
      </c>
      <c r="AD12" s="4">
        <f>tiempos!AD12/tiempos!AD$39</f>
        <v>0.017139479905437356</v>
      </c>
      <c r="AE12" s="4">
        <f>tiempos!AE12/tiempos!AE$39</f>
        <v>0.017139479905437335</v>
      </c>
      <c r="AF12" s="4">
        <f>tiempos!AF12/tiempos!AF$39</f>
        <v>0.017139479905437367</v>
      </c>
      <c r="AG12" s="4">
        <f>tiempos!AG12/tiempos!AG$39</f>
        <v>0.01713947990543733</v>
      </c>
      <c r="AH12" s="4">
        <f>tiempos!AH12/tiempos!AH$39</f>
        <v>0.017139479905437363</v>
      </c>
      <c r="AI12" s="4">
        <f>tiempos!AI12/tiempos!AI$39</f>
        <v>0.01713947990543737</v>
      </c>
      <c r="AJ12" s="4">
        <f>tiempos!AJ12/tiempos!AJ$39</f>
        <v>0.01713947990543736</v>
      </c>
    </row>
    <row r="13" spans="1:36" ht="12.75">
      <c r="A13" s="2">
        <v>15</v>
      </c>
      <c r="B13" s="4">
        <f>tiempos!B13/tiempos!B$39</f>
        <v>0.023049645390070917</v>
      </c>
      <c r="C13" s="4">
        <f>tiempos!C13/tiempos!C$39</f>
        <v>0.023049645390070917</v>
      </c>
      <c r="D13" s="4">
        <f>tiempos!D13/tiempos!D$39</f>
        <v>0.023049645390070917</v>
      </c>
      <c r="E13" s="4">
        <f>tiempos!E13/tiempos!E$39</f>
        <v>0.023049645390070917</v>
      </c>
      <c r="F13" s="4">
        <f>tiempos!F13/tiempos!F$39</f>
        <v>0.02304964539007089</v>
      </c>
      <c r="G13" s="4">
        <f>tiempos!G13/tiempos!G$39</f>
        <v>0.02304964539007088</v>
      </c>
      <c r="H13" s="4">
        <f>tiempos!H13/tiempos!H$39</f>
        <v>0.023049645390070914</v>
      </c>
      <c r="I13" s="4">
        <f>tiempos!I13/tiempos!I$39</f>
        <v>0.02304964539007089</v>
      </c>
      <c r="J13" s="4">
        <f>tiempos!J13/tiempos!J$39</f>
        <v>0.023049645390070973</v>
      </c>
      <c r="K13" s="4">
        <f>tiempos!K13/tiempos!K$39</f>
        <v>0.02304964539007091</v>
      </c>
      <c r="L13" s="4">
        <f>tiempos!L13/tiempos!L$39</f>
        <v>0.023049645390070924</v>
      </c>
      <c r="M13" s="4">
        <f>tiempos!M13/tiempos!M$39</f>
        <v>0.02304964539007094</v>
      </c>
      <c r="N13" s="4">
        <f>tiempos!N13/tiempos!N$39</f>
        <v>0.023049645390070914</v>
      </c>
      <c r="O13" s="4">
        <f>tiempos!O13/tiempos!O$39</f>
        <v>0.023049645390070914</v>
      </c>
      <c r="P13" s="4">
        <f>tiempos!P13/tiempos!P$39</f>
        <v>0.023049645390070924</v>
      </c>
      <c r="Q13" s="4">
        <f>tiempos!Q13/tiempos!Q$39</f>
        <v>0.02304964539007091</v>
      </c>
      <c r="R13" s="4">
        <f>tiempos!R13/tiempos!R$39</f>
        <v>0.02304964539007093</v>
      </c>
      <c r="S13" s="4">
        <f>tiempos!S13/tiempos!S$39</f>
        <v>0.023049645390070917</v>
      </c>
      <c r="T13" s="4">
        <f>tiempos!T13/tiempos!T$39</f>
        <v>0.023049645390070924</v>
      </c>
      <c r="U13" s="4">
        <f>tiempos!U13/tiempos!U$39</f>
        <v>0.023049645390070917</v>
      </c>
      <c r="V13" s="4">
        <f>tiempos!V13/tiempos!V$39</f>
        <v>0.023049645390070927</v>
      </c>
      <c r="W13" s="4">
        <f>tiempos!W13/tiempos!W$39</f>
        <v>0.023049645390070837</v>
      </c>
      <c r="X13" s="4">
        <f>tiempos!X13/tiempos!X$39</f>
        <v>0.02304964539007093</v>
      </c>
      <c r="Y13" s="4">
        <f>tiempos!Y13/tiempos!Y$39</f>
        <v>0.023049645390070934</v>
      </c>
      <c r="Z13" s="4">
        <f>tiempos!Z13/tiempos!Z$39</f>
        <v>0.023049645390070855</v>
      </c>
      <c r="AA13" s="4">
        <f>tiempos!AA13/tiempos!AA$39</f>
        <v>0.023049645390070875</v>
      </c>
      <c r="AB13" s="4">
        <f>tiempos!AB13/tiempos!AB$39</f>
        <v>0.023049645390070858</v>
      </c>
      <c r="AC13" s="4">
        <f>tiempos!AC13/tiempos!AC$39</f>
        <v>0.023049645390070917</v>
      </c>
      <c r="AD13" s="4">
        <f>tiempos!AD13/tiempos!AD$39</f>
        <v>0.023049645390070837</v>
      </c>
      <c r="AE13" s="4">
        <f>tiempos!AE13/tiempos!AE$39</f>
        <v>0.023049645390070914</v>
      </c>
      <c r="AF13" s="4">
        <f>tiempos!AF13/tiempos!AF$39</f>
        <v>0.023049645390070934</v>
      </c>
      <c r="AG13" s="4">
        <f>tiempos!AG13/tiempos!AG$39</f>
        <v>0.023049645390070896</v>
      </c>
      <c r="AH13" s="4">
        <f>tiempos!AH13/tiempos!AH$39</f>
        <v>0.023049645390070927</v>
      </c>
      <c r="AI13" s="4">
        <f>tiempos!AI13/tiempos!AI$39</f>
        <v>0.023049645390070924</v>
      </c>
      <c r="AJ13" s="4">
        <f>tiempos!AJ13/tiempos!AJ$39</f>
        <v>0.023049645390070837</v>
      </c>
    </row>
    <row r="14" spans="1:36" ht="12.75">
      <c r="A14" s="2">
        <v>20</v>
      </c>
      <c r="B14" s="4">
        <f>tiempos!B14/tiempos!B$39</f>
        <v>0.027777777777777776</v>
      </c>
      <c r="C14" s="4">
        <f>tiempos!C14/tiempos!C$39</f>
        <v>0.027777777777777787</v>
      </c>
      <c r="D14" s="4">
        <f>tiempos!D14/tiempos!D$39</f>
        <v>0.02777777777777776</v>
      </c>
      <c r="E14" s="4">
        <f>tiempos!E14/tiempos!E$39</f>
        <v>0.02777777777777777</v>
      </c>
      <c r="F14" s="4">
        <f>tiempos!F14/tiempos!F$39</f>
        <v>0.02777777777777767</v>
      </c>
      <c r="G14" s="4">
        <f>tiempos!G14/tiempos!G$39</f>
        <v>0.027777777777777755</v>
      </c>
      <c r="H14" s="4">
        <f>tiempos!H14/tiempos!H$39</f>
        <v>0.02777777777777777</v>
      </c>
      <c r="I14" s="4">
        <f>tiempos!I14/tiempos!I$39</f>
        <v>0.02777777777777767</v>
      </c>
      <c r="J14" s="4">
        <f>tiempos!J14/tiempos!J$39</f>
        <v>0.0277777777777777</v>
      </c>
      <c r="K14" s="4">
        <f>tiempos!K14/tiempos!K$39</f>
        <v>0.027777777777777873</v>
      </c>
      <c r="L14" s="4">
        <f>tiempos!L14/tiempos!L$39</f>
        <v>0.02777777777777779</v>
      </c>
      <c r="M14" s="4">
        <f>tiempos!M14/tiempos!M$39</f>
        <v>0.027777777777777807</v>
      </c>
      <c r="N14" s="4">
        <f>tiempos!N14/tiempos!N$39</f>
        <v>0.027777777777777773</v>
      </c>
      <c r="O14" s="4">
        <f>tiempos!O14/tiempos!O$39</f>
        <v>0.027777777777777762</v>
      </c>
      <c r="P14" s="4">
        <f>tiempos!P14/tiempos!P$39</f>
        <v>0.02777777777777779</v>
      </c>
      <c r="Q14" s="4">
        <f>tiempos!Q14/tiempos!Q$39</f>
        <v>0.02777777777777777</v>
      </c>
      <c r="R14" s="4">
        <f>tiempos!R14/tiempos!R$39</f>
        <v>0.027777777777777662</v>
      </c>
      <c r="S14" s="4">
        <f>tiempos!S14/tiempos!S$39</f>
        <v>0.027777777777777776</v>
      </c>
      <c r="T14" s="4">
        <f>tiempos!T14/tiempos!T$39</f>
        <v>0.02777777777777779</v>
      </c>
      <c r="U14" s="4">
        <f>tiempos!U14/tiempos!U$39</f>
        <v>0.027777777777777776</v>
      </c>
      <c r="V14" s="4">
        <f>tiempos!V14/tiempos!V$39</f>
        <v>0.0277777777777778</v>
      </c>
      <c r="W14" s="4">
        <f>tiempos!W14/tiempos!W$39</f>
        <v>0.027777777777777832</v>
      </c>
      <c r="X14" s="4">
        <f>tiempos!X14/tiempos!X$39</f>
        <v>0.027777777777777662</v>
      </c>
      <c r="Y14" s="4">
        <f>tiempos!Y14/tiempos!Y$39</f>
        <v>0.027777777777777714</v>
      </c>
      <c r="Z14" s="4">
        <f>tiempos!Z14/tiempos!Z$39</f>
        <v>0.02777777777777777</v>
      </c>
      <c r="AA14" s="4">
        <f>tiempos!AA14/tiempos!AA$39</f>
        <v>0.027777777777777842</v>
      </c>
      <c r="AB14" s="4">
        <f>tiempos!AB14/tiempos!AB$39</f>
        <v>0.02777777777777788</v>
      </c>
      <c r="AC14" s="4">
        <f>tiempos!AC14/tiempos!AC$39</f>
        <v>0.027777777777777724</v>
      </c>
      <c r="AD14" s="4">
        <f>tiempos!AD14/tiempos!AD$39</f>
        <v>0.027777777777777832</v>
      </c>
      <c r="AE14" s="4">
        <f>tiempos!AE14/tiempos!AE$39</f>
        <v>0.027777777777777755</v>
      </c>
      <c r="AF14" s="4">
        <f>tiempos!AF14/tiempos!AF$39</f>
        <v>0.027777777777777714</v>
      </c>
      <c r="AG14" s="4">
        <f>tiempos!AG14/tiempos!AG$39</f>
        <v>0.027777777777777766</v>
      </c>
      <c r="AH14" s="4">
        <f>tiempos!AH14/tiempos!AH$39</f>
        <v>0.0277777777777778</v>
      </c>
      <c r="AI14" s="4">
        <f>tiempos!AI14/tiempos!AI$39</f>
        <v>0.02777777777777779</v>
      </c>
      <c r="AJ14" s="4">
        <f>tiempos!AJ14/tiempos!AJ$39</f>
        <v>0.02777777777777772</v>
      </c>
    </row>
    <row r="15" spans="1:36" ht="12.75">
      <c r="A15" s="2">
        <v>21</v>
      </c>
      <c r="B15" s="4">
        <f>tiempos!B15/tiempos!B$39</f>
        <v>0.028368794326241138</v>
      </c>
      <c r="C15" s="4">
        <f>tiempos!C15/tiempos!C$39</f>
        <v>0.028368794326241127</v>
      </c>
      <c r="D15" s="4">
        <f>tiempos!D15/tiempos!D$39</f>
        <v>0.028368794326241144</v>
      </c>
      <c r="E15" s="4">
        <f>tiempos!E15/tiempos!E$39</f>
        <v>0.02836879432624116</v>
      </c>
      <c r="F15" s="4">
        <f>tiempos!F15/tiempos!F$39</f>
        <v>0.028368794326241065</v>
      </c>
      <c r="G15" s="4">
        <f>tiempos!G15/tiempos!G$39</f>
        <v>0.028368794326241065</v>
      </c>
      <c r="H15" s="4">
        <f>tiempos!H15/tiempos!H$39</f>
        <v>0.02836879432624112</v>
      </c>
      <c r="I15" s="4">
        <f>tiempos!I15/tiempos!I$39</f>
        <v>0.028368794326241065</v>
      </c>
      <c r="J15" s="4">
        <f>tiempos!J15/tiempos!J$39</f>
        <v>0.028368794326241068</v>
      </c>
      <c r="K15" s="4">
        <f>tiempos!K15/tiempos!K$39</f>
        <v>0.0283687943262411</v>
      </c>
      <c r="L15" s="4">
        <f>tiempos!L15/tiempos!L$39</f>
        <v>0.028368794326241124</v>
      </c>
      <c r="M15" s="4">
        <f>tiempos!M15/tiempos!M$39</f>
        <v>0.02836879432624116</v>
      </c>
      <c r="N15" s="4">
        <f>tiempos!N15/tiempos!N$39</f>
        <v>0.02836879432624112</v>
      </c>
      <c r="O15" s="4">
        <f>tiempos!O15/tiempos!O$39</f>
        <v>0.02836879432624112</v>
      </c>
      <c r="P15" s="4">
        <f>tiempos!P15/tiempos!P$39</f>
        <v>0.028368794326241124</v>
      </c>
      <c r="Q15" s="4">
        <f>tiempos!Q15/tiempos!Q$39</f>
        <v>0.02836879432624112</v>
      </c>
      <c r="R15" s="4">
        <f>tiempos!R15/tiempos!R$39</f>
        <v>0.02836879432624122</v>
      </c>
      <c r="S15" s="4">
        <f>tiempos!S15/tiempos!S$39</f>
        <v>0.028368794326241138</v>
      </c>
      <c r="T15" s="4">
        <f>tiempos!T15/tiempos!T$39</f>
        <v>0.028368794326241124</v>
      </c>
      <c r="U15" s="4">
        <f>tiempos!U15/tiempos!U$39</f>
        <v>0.028368794326241138</v>
      </c>
      <c r="V15" s="4">
        <f>tiempos!V15/tiempos!V$39</f>
        <v>0.028368794326241165</v>
      </c>
      <c r="W15" s="4">
        <f>tiempos!W15/tiempos!W$39</f>
        <v>0.028368794326241096</v>
      </c>
      <c r="X15" s="4">
        <f>tiempos!X15/tiempos!X$39</f>
        <v>0.02836879432624122</v>
      </c>
      <c r="Y15" s="4">
        <f>tiempos!Y15/tiempos!Y$39</f>
        <v>0.028368794326241273</v>
      </c>
      <c r="Z15" s="4">
        <f>tiempos!Z15/tiempos!Z$39</f>
        <v>0.028368794326241172</v>
      </c>
      <c r="AA15" s="4">
        <f>tiempos!AA15/tiempos!AA$39</f>
        <v>0.02836879432624113</v>
      </c>
      <c r="AB15" s="4">
        <f>tiempos!AB15/tiempos!AB$39</f>
        <v>0.02836879432624107</v>
      </c>
      <c r="AC15" s="4">
        <f>tiempos!AC15/tiempos!AC$39</f>
        <v>0.02836879432624113</v>
      </c>
      <c r="AD15" s="4">
        <f>tiempos!AD15/tiempos!AD$39</f>
        <v>0.028368794326241096</v>
      </c>
      <c r="AE15" s="4">
        <f>tiempos!AE15/tiempos!AE$39</f>
        <v>0.028368794326241127</v>
      </c>
      <c r="AF15" s="4">
        <f>tiempos!AF15/tiempos!AF$39</f>
        <v>0.028368794326241273</v>
      </c>
      <c r="AG15" s="4">
        <f>tiempos!AG15/tiempos!AG$39</f>
        <v>0.02836879432624113</v>
      </c>
      <c r="AH15" s="4">
        <f>tiempos!AH15/tiempos!AH$39</f>
        <v>0.028368794326241165</v>
      </c>
      <c r="AI15" s="4">
        <f>tiempos!AI15/tiempos!AI$39</f>
        <v>0.028368794326241124</v>
      </c>
      <c r="AJ15" s="4">
        <f>tiempos!AJ15/tiempos!AJ$39</f>
        <v>0.02836879432624111</v>
      </c>
    </row>
    <row r="16" spans="1:36" ht="12.75">
      <c r="A16" s="2">
        <v>22</v>
      </c>
      <c r="B16" s="4">
        <f>tiempos!B16/tiempos!B$39</f>
        <v>0.03959810874704479</v>
      </c>
      <c r="C16" s="4">
        <f>tiempos!C16/tiempos!C$39</f>
        <v>0.03959810874704489</v>
      </c>
      <c r="D16" s="4">
        <f>tiempos!D16/tiempos!D$39</f>
        <v>0.039598108747044905</v>
      </c>
      <c r="E16" s="4">
        <f>tiempos!E16/tiempos!E$39</f>
        <v>0.03959810874704495</v>
      </c>
      <c r="F16" s="4">
        <f>tiempos!F16/tiempos!F$39</f>
        <v>0.039598108747044856</v>
      </c>
      <c r="G16" s="4">
        <f>tiempos!G16/tiempos!G$39</f>
        <v>0.039598108747044954</v>
      </c>
      <c r="H16" s="4">
        <f>tiempos!H16/tiempos!H$39</f>
        <v>0.039598108747044884</v>
      </c>
      <c r="I16" s="4">
        <f>tiempos!I16/tiempos!I$39</f>
        <v>0.039598108747044856</v>
      </c>
      <c r="J16" s="4">
        <f>tiempos!J16/tiempos!J$39</f>
        <v>0.039598108747044954</v>
      </c>
      <c r="K16" s="4">
        <f>tiempos!K16/tiempos!K$39</f>
        <v>0.03959810874704495</v>
      </c>
      <c r="L16" s="4">
        <f>tiempos!L16/tiempos!L$39</f>
        <v>0.039598108747045016</v>
      </c>
      <c r="M16" s="4">
        <f>tiempos!M16/tiempos!M$39</f>
        <v>0.03959810874704485</v>
      </c>
      <c r="N16" s="4">
        <f>tiempos!N16/tiempos!N$39</f>
        <v>0.039598108747044905</v>
      </c>
      <c r="O16" s="4">
        <f>tiempos!O16/tiempos!O$39</f>
        <v>0.03959810874704496</v>
      </c>
      <c r="P16" s="4">
        <f>tiempos!P16/tiempos!P$39</f>
        <v>0.039598108747045016</v>
      </c>
      <c r="Q16" s="4">
        <f>tiempos!Q16/tiempos!Q$39</f>
        <v>0.03959810874704495</v>
      </c>
      <c r="R16" s="4">
        <f>tiempos!R16/tiempos!R$39</f>
        <v>0.03959810874704495</v>
      </c>
      <c r="S16" s="4">
        <f>tiempos!S16/tiempos!S$39</f>
        <v>0.03959810874704479</v>
      </c>
      <c r="T16" s="4">
        <f>tiempos!T16/tiempos!T$39</f>
        <v>0.039598108747045016</v>
      </c>
      <c r="U16" s="4">
        <f>tiempos!U16/tiempos!U$39</f>
        <v>0.03959810874704479</v>
      </c>
      <c r="V16" s="4">
        <f>tiempos!V16/tiempos!V$39</f>
        <v>0.03959810874704483</v>
      </c>
      <c r="W16" s="4">
        <f>tiempos!W16/tiempos!W$39</f>
        <v>0.039598108747044884</v>
      </c>
      <c r="X16" s="4">
        <f>tiempos!X16/tiempos!X$39</f>
        <v>0.03959810874704495</v>
      </c>
      <c r="Y16" s="4">
        <f>tiempos!Y16/tiempos!Y$39</f>
        <v>0.039598108747044794</v>
      </c>
      <c r="Z16" s="4">
        <f>tiempos!Z16/tiempos!Z$39</f>
        <v>0.0395981087470449</v>
      </c>
      <c r="AA16" s="4">
        <f>tiempos!AA16/tiempos!AA$39</f>
        <v>0.039598108747044926</v>
      </c>
      <c r="AB16" s="4">
        <f>tiempos!AB16/tiempos!AB$39</f>
        <v>0.039598108747044905</v>
      </c>
      <c r="AC16" s="4">
        <f>tiempos!AC16/tiempos!AC$39</f>
        <v>0.03959810874704496</v>
      </c>
      <c r="AD16" s="4">
        <f>tiempos!AD16/tiempos!AD$39</f>
        <v>0.039598108747044884</v>
      </c>
      <c r="AE16" s="4">
        <f>tiempos!AE16/tiempos!AE$39</f>
        <v>0.03959810874704502</v>
      </c>
      <c r="AF16" s="4">
        <f>tiempos!AF16/tiempos!AF$39</f>
        <v>0.039598108747044794</v>
      </c>
      <c r="AG16" s="4">
        <f>tiempos!AG16/tiempos!AG$39</f>
        <v>0.03959810874704496</v>
      </c>
      <c r="AH16" s="4">
        <f>tiempos!AH16/tiempos!AH$39</f>
        <v>0.03959810874704483</v>
      </c>
      <c r="AI16" s="4">
        <f>tiempos!AI16/tiempos!AI$39</f>
        <v>0.039598108747045016</v>
      </c>
      <c r="AJ16" s="4">
        <f>tiempos!AJ16/tiempos!AJ$39</f>
        <v>0.03959810874704483</v>
      </c>
    </row>
    <row r="17" spans="1:36" ht="12.75">
      <c r="A17" s="2">
        <v>23</v>
      </c>
      <c r="B17" s="4">
        <f>tiempos!B17/tiempos!B$39</f>
        <v>0.03014184397163122</v>
      </c>
      <c r="C17" s="4">
        <f>tiempos!C17/tiempos!C$39</f>
        <v>0.0301418439716312</v>
      </c>
      <c r="D17" s="4">
        <f>tiempos!D17/tiempos!D$39</f>
        <v>0.030141843971631218</v>
      </c>
      <c r="E17" s="4">
        <f>tiempos!E17/tiempos!E$39</f>
        <v>0.030141843971631242</v>
      </c>
      <c r="F17" s="4">
        <f>tiempos!F17/tiempos!F$39</f>
        <v>0.030141843971631256</v>
      </c>
      <c r="G17" s="4">
        <f>tiempos!G17/tiempos!G$39</f>
        <v>0.030141843971631197</v>
      </c>
      <c r="H17" s="4">
        <f>tiempos!H17/tiempos!H$39</f>
        <v>0.030141843971631124</v>
      </c>
      <c r="I17" s="4">
        <f>tiempos!I17/tiempos!I$39</f>
        <v>0.030141843971631256</v>
      </c>
      <c r="J17" s="4">
        <f>tiempos!J17/tiempos!J$39</f>
        <v>0.030141843971631152</v>
      </c>
      <c r="K17" s="4">
        <f>tiempos!K17/tiempos!K$39</f>
        <v>0.030141843971631242</v>
      </c>
      <c r="L17" s="4">
        <f>tiempos!L17/tiempos!L$39</f>
        <v>0.03014184397163112</v>
      </c>
      <c r="M17" s="4">
        <f>tiempos!M17/tiempos!M$39</f>
        <v>0.03014184397163123</v>
      </c>
      <c r="N17" s="4">
        <f>tiempos!N17/tiempos!N$39</f>
        <v>0.030141843971631187</v>
      </c>
      <c r="O17" s="4">
        <f>tiempos!O17/tiempos!O$39</f>
        <v>0.030141843971631204</v>
      </c>
      <c r="P17" s="4">
        <f>tiempos!P17/tiempos!P$39</f>
        <v>0.03014184397163112</v>
      </c>
      <c r="Q17" s="4">
        <f>tiempos!Q17/tiempos!Q$39</f>
        <v>0.030141843971631197</v>
      </c>
      <c r="R17" s="4">
        <f>tiempos!R17/tiempos!R$39</f>
        <v>0.030141843971631114</v>
      </c>
      <c r="S17" s="4">
        <f>tiempos!S17/tiempos!S$39</f>
        <v>0.03014184397163122</v>
      </c>
      <c r="T17" s="4">
        <f>tiempos!T17/tiempos!T$39</f>
        <v>0.03014184397163112</v>
      </c>
      <c r="U17" s="4">
        <f>tiempos!U17/tiempos!U$39</f>
        <v>0.03014184397163122</v>
      </c>
      <c r="V17" s="4">
        <f>tiempos!V17/tiempos!V$39</f>
        <v>0.030141843971631218</v>
      </c>
      <c r="W17" s="4">
        <f>tiempos!W17/tiempos!W$39</f>
        <v>0.03014184397163111</v>
      </c>
      <c r="X17" s="4">
        <f>tiempos!X17/tiempos!X$39</f>
        <v>0.030141843971631114</v>
      </c>
      <c r="Y17" s="4">
        <f>tiempos!Y17/tiempos!Y$39</f>
        <v>0.03014184397163113</v>
      </c>
      <c r="Z17" s="4">
        <f>tiempos!Z17/tiempos!Z$39</f>
        <v>0.03014184397163123</v>
      </c>
      <c r="AA17" s="4">
        <f>tiempos!AA17/tiempos!AA$39</f>
        <v>0.030141843971631263</v>
      </c>
      <c r="AB17" s="4">
        <f>tiempos!AB17/tiempos!AB$39</f>
        <v>0.030141843971631287</v>
      </c>
      <c r="AC17" s="4">
        <f>tiempos!AC17/tiempos!AC$39</f>
        <v>0.0301418439716312</v>
      </c>
      <c r="AD17" s="4">
        <f>tiempos!AD17/tiempos!AD$39</f>
        <v>0.03014184397163111</v>
      </c>
      <c r="AE17" s="4">
        <f>tiempos!AE17/tiempos!AE$39</f>
        <v>0.030141843971631194</v>
      </c>
      <c r="AF17" s="4">
        <f>tiempos!AF17/tiempos!AF$39</f>
        <v>0.03014184397163113</v>
      </c>
      <c r="AG17" s="4">
        <f>tiempos!AG17/tiempos!AG$39</f>
        <v>0.030141843971631187</v>
      </c>
      <c r="AH17" s="4">
        <f>tiempos!AH17/tiempos!AH$39</f>
        <v>0.030141843971631218</v>
      </c>
      <c r="AI17" s="4">
        <f>tiempos!AI17/tiempos!AI$39</f>
        <v>0.03014184397163112</v>
      </c>
      <c r="AJ17" s="4">
        <f>tiempos!AJ17/tiempos!AJ$39</f>
        <v>0.030141843971631263</v>
      </c>
    </row>
    <row r="18" spans="1:36" ht="12.75">
      <c r="A18" s="2">
        <v>24</v>
      </c>
      <c r="B18" s="4">
        <f>tiempos!B18/tiempos!B$39</f>
        <v>0.027777777777777776</v>
      </c>
      <c r="C18" s="4">
        <f>tiempos!C18/tiempos!C$39</f>
        <v>0.027777777777777787</v>
      </c>
      <c r="D18" s="4">
        <f>tiempos!D18/tiempos!D$39</f>
        <v>0.02777777777777776</v>
      </c>
      <c r="E18" s="4">
        <f>tiempos!E18/tiempos!E$39</f>
        <v>0.02777777777777777</v>
      </c>
      <c r="F18" s="4">
        <f>tiempos!F18/tiempos!F$39</f>
        <v>0.02777777777777767</v>
      </c>
      <c r="G18" s="4">
        <f>tiempos!G18/tiempos!G$39</f>
        <v>0.027777777777777755</v>
      </c>
      <c r="H18" s="4">
        <f>tiempos!H18/tiempos!H$39</f>
        <v>0.02777777777777777</v>
      </c>
      <c r="I18" s="4">
        <f>tiempos!I18/tiempos!I$39</f>
        <v>0.02777777777777767</v>
      </c>
      <c r="J18" s="4">
        <f>tiempos!J18/tiempos!J$39</f>
        <v>0.0277777777777777</v>
      </c>
      <c r="K18" s="4">
        <f>tiempos!K18/tiempos!K$39</f>
        <v>0.027777777777777873</v>
      </c>
      <c r="L18" s="4">
        <f>tiempos!L18/tiempos!L$39</f>
        <v>0.02777777777777779</v>
      </c>
      <c r="M18" s="4">
        <f>tiempos!M18/tiempos!M$39</f>
        <v>0.027777777777777807</v>
      </c>
      <c r="N18" s="4">
        <f>tiempos!N18/tiempos!N$39</f>
        <v>0.027777777777777773</v>
      </c>
      <c r="O18" s="4">
        <f>tiempos!O18/tiempos!O$39</f>
        <v>0.027777777777777762</v>
      </c>
      <c r="P18" s="4">
        <f>tiempos!P18/tiempos!P$39</f>
        <v>0.02777777777777779</v>
      </c>
      <c r="Q18" s="4">
        <f>tiempos!Q18/tiempos!Q$39</f>
        <v>0.02777777777777777</v>
      </c>
      <c r="R18" s="4">
        <f>tiempos!R18/tiempos!R$39</f>
        <v>0.027777777777777662</v>
      </c>
      <c r="S18" s="4">
        <f>tiempos!S18/tiempos!S$39</f>
        <v>0.027777777777777776</v>
      </c>
      <c r="T18" s="4">
        <f>tiempos!T18/tiempos!T$39</f>
        <v>0.02777777777777779</v>
      </c>
      <c r="U18" s="4">
        <f>tiempos!U18/tiempos!U$39</f>
        <v>0.027777777777777776</v>
      </c>
      <c r="V18" s="4">
        <f>tiempos!V18/tiempos!V$39</f>
        <v>0.0277777777777778</v>
      </c>
      <c r="W18" s="4">
        <f>tiempos!W18/tiempos!W$39</f>
        <v>0.027777777777777832</v>
      </c>
      <c r="X18" s="4">
        <f>tiempos!X18/tiempos!X$39</f>
        <v>0.027777777777777662</v>
      </c>
      <c r="Y18" s="4">
        <f>tiempos!Y18/tiempos!Y$39</f>
        <v>0.027777777777777714</v>
      </c>
      <c r="Z18" s="4">
        <f>tiempos!Z18/tiempos!Z$39</f>
        <v>0.02777777777777777</v>
      </c>
      <c r="AA18" s="4">
        <f>tiempos!AA18/tiempos!AA$39</f>
        <v>0.027777777777777842</v>
      </c>
      <c r="AB18" s="4">
        <f>tiempos!AB18/tiempos!AB$39</f>
        <v>0.02777777777777788</v>
      </c>
      <c r="AC18" s="4">
        <f>tiempos!AC18/tiempos!AC$39</f>
        <v>0.027777777777777724</v>
      </c>
      <c r="AD18" s="4">
        <f>tiempos!AD18/tiempos!AD$39</f>
        <v>0.027777777777777832</v>
      </c>
      <c r="AE18" s="4">
        <f>tiempos!AE18/tiempos!AE$39</f>
        <v>0.027777777777777755</v>
      </c>
      <c r="AF18" s="4">
        <f>tiempos!AF18/tiempos!AF$39</f>
        <v>0.027777777777777714</v>
      </c>
      <c r="AG18" s="4">
        <f>tiempos!AG18/tiempos!AG$39</f>
        <v>0.027777777777777766</v>
      </c>
      <c r="AH18" s="4">
        <f>tiempos!AH18/tiempos!AH$39</f>
        <v>0.0277777777777778</v>
      </c>
      <c r="AI18" s="4">
        <f>tiempos!AI18/tiempos!AI$39</f>
        <v>0.02777777777777779</v>
      </c>
      <c r="AJ18" s="4">
        <f>tiempos!AJ18/tiempos!AJ$39</f>
        <v>0.02777777777777772</v>
      </c>
    </row>
    <row r="19" spans="1:36" ht="12.75">
      <c r="A19" s="2">
        <v>25</v>
      </c>
      <c r="B19" s="4">
        <f>tiempos!B19/tiempos!B$39</f>
        <v>0.030732860520094548</v>
      </c>
      <c r="C19" s="4">
        <f>tiempos!C19/tiempos!C$39</f>
        <v>0.03073286052009454</v>
      </c>
      <c r="D19" s="4">
        <f>tiempos!D19/tiempos!D$39</f>
        <v>0.030732860520094565</v>
      </c>
      <c r="E19" s="4">
        <f>tiempos!E19/tiempos!E$39</f>
        <v>0.030732860520094586</v>
      </c>
      <c r="F19" s="4">
        <f>tiempos!F19/tiempos!F$39</f>
        <v>0.030732860520094652</v>
      </c>
      <c r="G19" s="4">
        <f>tiempos!G19/tiempos!G$39</f>
        <v>0.030732860520094506</v>
      </c>
      <c r="H19" s="4">
        <f>tiempos!H19/tiempos!H$39</f>
        <v>0.03073286052009459</v>
      </c>
      <c r="I19" s="4">
        <f>tiempos!I19/tiempos!I$39</f>
        <v>0.030732860520094652</v>
      </c>
      <c r="J19" s="4">
        <f>tiempos!J19/tiempos!J$39</f>
        <v>0.030732860520094517</v>
      </c>
      <c r="K19" s="4">
        <f>tiempos!K19/tiempos!K$39</f>
        <v>0.030732860520094468</v>
      </c>
      <c r="L19" s="4">
        <f>tiempos!L19/tiempos!L$39</f>
        <v>0.030732860520094458</v>
      </c>
      <c r="M19" s="4">
        <f>tiempos!M19/tiempos!M$39</f>
        <v>0.030732860520094493</v>
      </c>
      <c r="N19" s="4">
        <f>tiempos!N19/tiempos!N$39</f>
        <v>0.030732860520094565</v>
      </c>
      <c r="O19" s="4">
        <f>tiempos!O19/tiempos!O$39</f>
        <v>0.03073286052009441</v>
      </c>
      <c r="P19" s="4">
        <f>tiempos!P19/tiempos!P$39</f>
        <v>0.030732860520094458</v>
      </c>
      <c r="Q19" s="4">
        <f>tiempos!Q19/tiempos!Q$39</f>
        <v>0.030732860520094548</v>
      </c>
      <c r="R19" s="4">
        <f>tiempos!R19/tiempos!R$39</f>
        <v>0.030732860520094683</v>
      </c>
      <c r="S19" s="4">
        <f>tiempos!S19/tiempos!S$39</f>
        <v>0.030732860520094548</v>
      </c>
      <c r="T19" s="4">
        <f>tiempos!T19/tiempos!T$39</f>
        <v>0.030732860520094458</v>
      </c>
      <c r="U19" s="4">
        <f>tiempos!U19/tiempos!U$39</f>
        <v>0.030732860520094548</v>
      </c>
      <c r="V19" s="4">
        <f>tiempos!V19/tiempos!V$39</f>
        <v>0.030732860520094586</v>
      </c>
      <c r="W19" s="4">
        <f>tiempos!W19/tiempos!W$39</f>
        <v>0.030732860520094597</v>
      </c>
      <c r="X19" s="4">
        <f>tiempos!X19/tiempos!X$39</f>
        <v>0.030732860520094683</v>
      </c>
      <c r="Y19" s="4">
        <f>tiempos!Y19/tiempos!Y$39</f>
        <v>0.030732860520094687</v>
      </c>
      <c r="Z19" s="4">
        <f>tiempos!Z19/tiempos!Z$39</f>
        <v>0.03073286052009463</v>
      </c>
      <c r="AA19" s="4">
        <f>tiempos!AA19/tiempos!AA$39</f>
        <v>0.030732860520094545</v>
      </c>
      <c r="AB19" s="4">
        <f>tiempos!AB19/tiempos!AB$39</f>
        <v>0.03073286052009448</v>
      </c>
      <c r="AC19" s="4">
        <f>tiempos!AC19/tiempos!AC$39</f>
        <v>0.030732860520094604</v>
      </c>
      <c r="AD19" s="4">
        <f>tiempos!AD19/tiempos!AD$39</f>
        <v>0.030732860520094597</v>
      </c>
      <c r="AE19" s="4">
        <f>tiempos!AE19/tiempos!AE$39</f>
        <v>0.030732860520094565</v>
      </c>
      <c r="AF19" s="4">
        <f>tiempos!AF19/tiempos!AF$39</f>
        <v>0.030732860520094687</v>
      </c>
      <c r="AG19" s="4">
        <f>tiempos!AG19/tiempos!AG$39</f>
        <v>0.030732860520094548</v>
      </c>
      <c r="AH19" s="4">
        <f>tiempos!AH19/tiempos!AH$39</f>
        <v>0.030732860520094586</v>
      </c>
      <c r="AI19" s="4">
        <f>tiempos!AI19/tiempos!AI$39</f>
        <v>0.030732860520094458</v>
      </c>
      <c r="AJ19" s="4">
        <f>tiempos!AJ19/tiempos!AJ$39</f>
        <v>0.030732860520094652</v>
      </c>
    </row>
    <row r="20" spans="1:36" ht="12.75">
      <c r="A20" s="2">
        <v>26</v>
      </c>
      <c r="B20" s="4">
        <f>tiempos!B20/tiempos!B$39</f>
        <v>0.02659574468085105</v>
      </c>
      <c r="C20" s="4">
        <f>tiempos!C20/tiempos!C$39</f>
        <v>0.026595744680851057</v>
      </c>
      <c r="D20" s="4">
        <f>tiempos!D20/tiempos!D$39</f>
        <v>0.026595744680851068</v>
      </c>
      <c r="E20" s="4">
        <f>tiempos!E20/tiempos!E$39</f>
        <v>0.026595744680851078</v>
      </c>
      <c r="F20" s="4">
        <f>tiempos!F20/tiempos!F$39</f>
        <v>0.026595744680851123</v>
      </c>
      <c r="G20" s="4">
        <f>tiempos!G20/tiempos!G$39</f>
        <v>0.02659574468085114</v>
      </c>
      <c r="H20" s="4">
        <f>tiempos!H20/tiempos!H$39</f>
        <v>0.02659574468085106</v>
      </c>
      <c r="I20" s="4">
        <f>tiempos!I20/tiempos!I$39</f>
        <v>0.026595744680851123</v>
      </c>
      <c r="J20" s="4">
        <f>tiempos!J20/tiempos!J$39</f>
        <v>0.026595744680850977</v>
      </c>
      <c r="K20" s="4">
        <f>tiempos!K20/tiempos!K$39</f>
        <v>0.02659574468085096</v>
      </c>
      <c r="L20" s="4">
        <f>tiempos!L20/tiempos!L$39</f>
        <v>0.026595744680851068</v>
      </c>
      <c r="M20" s="4">
        <f>tiempos!M20/tiempos!M$39</f>
        <v>0.026595744680851085</v>
      </c>
      <c r="N20" s="4">
        <f>tiempos!N20/tiempos!N$39</f>
        <v>0.02659574468085105</v>
      </c>
      <c r="O20" s="4">
        <f>tiempos!O20/tiempos!O$39</f>
        <v>0.026595744680851074</v>
      </c>
      <c r="P20" s="4">
        <f>tiempos!P20/tiempos!P$39</f>
        <v>0.026595744680851068</v>
      </c>
      <c r="Q20" s="4">
        <f>tiempos!Q20/tiempos!Q$39</f>
        <v>0.02659574468085104</v>
      </c>
      <c r="R20" s="4">
        <f>tiempos!R20/tiempos!R$39</f>
        <v>0.026595744680851064</v>
      </c>
      <c r="S20" s="4">
        <f>tiempos!S20/tiempos!S$39</f>
        <v>0.02659574468085105</v>
      </c>
      <c r="T20" s="4">
        <f>tiempos!T20/tiempos!T$39</f>
        <v>0.026595744680851068</v>
      </c>
      <c r="U20" s="4">
        <f>tiempos!U20/tiempos!U$39</f>
        <v>0.02659574468085105</v>
      </c>
      <c r="V20" s="4">
        <f>tiempos!V20/tiempos!V$39</f>
        <v>0.026595744680851074</v>
      </c>
      <c r="W20" s="4">
        <f>tiempos!W20/tiempos!W$39</f>
        <v>0.026595744680851085</v>
      </c>
      <c r="X20" s="4">
        <f>tiempos!X20/tiempos!X$39</f>
        <v>0.026595744680851064</v>
      </c>
      <c r="Y20" s="4">
        <f>tiempos!Y20/tiempos!Y$39</f>
        <v>0.026595744680851057</v>
      </c>
      <c r="Z20" s="4">
        <f>tiempos!Z20/tiempos!Z$39</f>
        <v>0.026595744680851123</v>
      </c>
      <c r="AA20" s="4">
        <f>tiempos!AA20/tiempos!AA$39</f>
        <v>0.026595744680850998</v>
      </c>
      <c r="AB20" s="4">
        <f>tiempos!AB20/tiempos!AB$39</f>
        <v>0.02659574468085107</v>
      </c>
      <c r="AC20" s="4">
        <f>tiempos!AC20/tiempos!AC$39</f>
        <v>0.026595744680851057</v>
      </c>
      <c r="AD20" s="4">
        <f>tiempos!AD20/tiempos!AD$39</f>
        <v>0.026595744680851085</v>
      </c>
      <c r="AE20" s="4">
        <f>tiempos!AE20/tiempos!AE$39</f>
        <v>0.026595744680851054</v>
      </c>
      <c r="AF20" s="4">
        <f>tiempos!AF20/tiempos!AF$39</f>
        <v>0.026595744680851057</v>
      </c>
      <c r="AG20" s="4">
        <f>tiempos!AG20/tiempos!AG$39</f>
        <v>0.02659574468085104</v>
      </c>
      <c r="AH20" s="4">
        <f>tiempos!AH20/tiempos!AH$39</f>
        <v>0.026595744680851074</v>
      </c>
      <c r="AI20" s="4">
        <f>tiempos!AI20/tiempos!AI$39</f>
        <v>0.026595744680851068</v>
      </c>
      <c r="AJ20" s="4">
        <f>tiempos!AJ20/tiempos!AJ$39</f>
        <v>0.026595744680851154</v>
      </c>
    </row>
    <row r="21" spans="1:36" ht="12.75">
      <c r="A21" s="2">
        <v>27</v>
      </c>
      <c r="B21" s="4">
        <f>tiempos!B21/tiempos!B$39</f>
        <v>0.03723404255319149</v>
      </c>
      <c r="C21" s="4">
        <f>tiempos!C21/tiempos!C$39</f>
        <v>0.03723404255319148</v>
      </c>
      <c r="D21" s="4">
        <f>tiempos!D21/tiempos!D$39</f>
        <v>0.03723404255319149</v>
      </c>
      <c r="E21" s="4">
        <f>tiempos!E21/tiempos!E$39</f>
        <v>0.03723404255319152</v>
      </c>
      <c r="F21" s="4">
        <f>tiempos!F21/tiempos!F$39</f>
        <v>0.03723404255319152</v>
      </c>
      <c r="G21" s="4">
        <f>tiempos!G21/tiempos!G$39</f>
        <v>0.037234042553191515</v>
      </c>
      <c r="H21" s="4">
        <f>tiempos!H21/tiempos!H$39</f>
        <v>0.03723404255319159</v>
      </c>
      <c r="I21" s="4">
        <f>tiempos!I21/tiempos!I$39</f>
        <v>0.03723404255319152</v>
      </c>
      <c r="J21" s="4">
        <f>tiempos!J21/tiempos!J$39</f>
        <v>0.03723404255319151</v>
      </c>
      <c r="K21" s="4">
        <f>tiempos!K21/tiempos!K$39</f>
        <v>0.03723404255319158</v>
      </c>
      <c r="L21" s="4">
        <f>tiempos!L21/tiempos!L$39</f>
        <v>0.0372340425531914</v>
      </c>
      <c r="M21" s="4">
        <f>tiempos!M21/tiempos!M$39</f>
        <v>0.03723404255319152</v>
      </c>
      <c r="N21" s="4">
        <f>tiempos!N21/tiempos!N$39</f>
        <v>0.037234042553191495</v>
      </c>
      <c r="O21" s="4">
        <f>tiempos!O21/tiempos!O$39</f>
        <v>0.03723404255319152</v>
      </c>
      <c r="P21" s="4">
        <f>tiempos!P21/tiempos!P$39</f>
        <v>0.0372340425531914</v>
      </c>
      <c r="Q21" s="4">
        <f>tiempos!Q21/tiempos!Q$39</f>
        <v>0.03723404255319142</v>
      </c>
      <c r="R21" s="4">
        <f>tiempos!R21/tiempos!R$39</f>
        <v>0.03723404255319149</v>
      </c>
      <c r="S21" s="4">
        <f>tiempos!S21/tiempos!S$39</f>
        <v>0.03723404255319149</v>
      </c>
      <c r="T21" s="4">
        <f>tiempos!T21/tiempos!T$39</f>
        <v>0.0372340425531914</v>
      </c>
      <c r="U21" s="4">
        <f>tiempos!U21/tiempos!U$39</f>
        <v>0.03723404255319149</v>
      </c>
      <c r="V21" s="4">
        <f>tiempos!V21/tiempos!V$39</f>
        <v>0.03723404255319138</v>
      </c>
      <c r="W21" s="4">
        <f>tiempos!W21/tiempos!W$39</f>
        <v>0.037234042553191606</v>
      </c>
      <c r="X21" s="4">
        <f>tiempos!X21/tiempos!X$39</f>
        <v>0.03723404255319149</v>
      </c>
      <c r="Y21" s="4">
        <f>tiempos!Y21/tiempos!Y$39</f>
        <v>0.037234042553191384</v>
      </c>
      <c r="Z21" s="4">
        <f>tiempos!Z21/tiempos!Z$39</f>
        <v>0.03723404255319144</v>
      </c>
      <c r="AA21" s="4">
        <f>tiempos!AA21/tiempos!AA$39</f>
        <v>0.03723404255319151</v>
      </c>
      <c r="AB21" s="4">
        <f>tiempos!AB21/tiempos!AB$39</f>
        <v>0.0372340425531915</v>
      </c>
      <c r="AC21" s="4">
        <f>tiempos!AC21/tiempos!AC$39</f>
        <v>0.03723404255319148</v>
      </c>
      <c r="AD21" s="4">
        <f>tiempos!AD21/tiempos!AD$39</f>
        <v>0.037234042553191606</v>
      </c>
      <c r="AE21" s="4">
        <f>tiempos!AE21/tiempos!AE$39</f>
        <v>0.03723404255319148</v>
      </c>
      <c r="AF21" s="4">
        <f>tiempos!AF21/tiempos!AF$39</f>
        <v>0.037234042553191384</v>
      </c>
      <c r="AG21" s="4">
        <f>tiempos!AG21/tiempos!AG$39</f>
        <v>0.03723404255319158</v>
      </c>
      <c r="AH21" s="4">
        <f>tiempos!AH21/tiempos!AH$39</f>
        <v>0.03723404255319138</v>
      </c>
      <c r="AI21" s="4">
        <f>tiempos!AI21/tiempos!AI$39</f>
        <v>0.0372340425531914</v>
      </c>
      <c r="AJ21" s="4">
        <f>tiempos!AJ21/tiempos!AJ$39</f>
        <v>0.037234042553191495</v>
      </c>
    </row>
    <row r="22" spans="1:36" ht="12.75">
      <c r="A22" s="2">
        <v>30</v>
      </c>
      <c r="B22" s="4">
        <f>tiempos!B22/tiempos!B$39</f>
        <v>0.027777777777777776</v>
      </c>
      <c r="C22" s="4">
        <f>tiempos!C22/tiempos!C$39</f>
        <v>0.027777777777777787</v>
      </c>
      <c r="D22" s="4">
        <f>tiempos!D22/tiempos!D$39</f>
        <v>0.02777777777777776</v>
      </c>
      <c r="E22" s="4">
        <f>tiempos!E22/tiempos!E$39</f>
        <v>0.02777777777777777</v>
      </c>
      <c r="F22" s="4">
        <f>tiempos!F22/tiempos!F$39</f>
        <v>0.02777777777777767</v>
      </c>
      <c r="G22" s="4">
        <f>tiempos!G22/tiempos!G$39</f>
        <v>0.027777777777777755</v>
      </c>
      <c r="H22" s="4">
        <f>tiempos!H22/tiempos!H$39</f>
        <v>0.02777777777777777</v>
      </c>
      <c r="I22" s="4">
        <f>tiempos!I22/tiempos!I$39</f>
        <v>0.02777777777777767</v>
      </c>
      <c r="J22" s="4">
        <f>tiempos!J22/tiempos!J$39</f>
        <v>0.0277777777777777</v>
      </c>
      <c r="K22" s="4">
        <f>tiempos!K22/tiempos!K$39</f>
        <v>0.027777777777777873</v>
      </c>
      <c r="L22" s="4">
        <f>tiempos!L22/tiempos!L$39</f>
        <v>0.02777777777777779</v>
      </c>
      <c r="M22" s="4">
        <f>tiempos!M22/tiempos!M$39</f>
        <v>0.027777777777777807</v>
      </c>
      <c r="N22" s="4">
        <f>tiempos!N22/tiempos!N$39</f>
        <v>0.027777777777777773</v>
      </c>
      <c r="O22" s="4">
        <f>tiempos!O22/tiempos!O$39</f>
        <v>0.027777777777777762</v>
      </c>
      <c r="P22" s="4">
        <f>tiempos!P22/tiempos!P$39</f>
        <v>0.02777777777777779</v>
      </c>
      <c r="Q22" s="4">
        <f>tiempos!Q22/tiempos!Q$39</f>
        <v>0.02777777777777777</v>
      </c>
      <c r="R22" s="4">
        <f>tiempos!R22/tiempos!R$39</f>
        <v>0.027777777777777662</v>
      </c>
      <c r="S22" s="4">
        <f>tiempos!S22/tiempos!S$39</f>
        <v>0.027777777777777776</v>
      </c>
      <c r="T22" s="4">
        <f>tiempos!T22/tiempos!T$39</f>
        <v>0.02777777777777779</v>
      </c>
      <c r="U22" s="4">
        <f>tiempos!U22/tiempos!U$39</f>
        <v>0.027777777777777776</v>
      </c>
      <c r="V22" s="4">
        <f>tiempos!V22/tiempos!V$39</f>
        <v>0.0277777777777778</v>
      </c>
      <c r="W22" s="4">
        <f>tiempos!W22/tiempos!W$39</f>
        <v>0.027777777777777832</v>
      </c>
      <c r="X22" s="4">
        <f>tiempos!X22/tiempos!X$39</f>
        <v>0.027777777777777662</v>
      </c>
      <c r="Y22" s="4">
        <f>tiempos!Y22/tiempos!Y$39</f>
        <v>0.027777777777777714</v>
      </c>
      <c r="Z22" s="4">
        <f>tiempos!Z22/tiempos!Z$39</f>
        <v>0.02777777777777777</v>
      </c>
      <c r="AA22" s="4">
        <f>tiempos!AA22/tiempos!AA$39</f>
        <v>0.027777777777777842</v>
      </c>
      <c r="AB22" s="4">
        <f>tiempos!AB22/tiempos!AB$39</f>
        <v>0.02777777777777788</v>
      </c>
      <c r="AC22" s="4">
        <f>tiempos!AC22/tiempos!AC$39</f>
        <v>0.027777777777777724</v>
      </c>
      <c r="AD22" s="4">
        <f>tiempos!AD22/tiempos!AD$39</f>
        <v>0.027777777777777832</v>
      </c>
      <c r="AE22" s="4">
        <f>tiempos!AE22/tiempos!AE$39</f>
        <v>0.027777777777777755</v>
      </c>
      <c r="AF22" s="4">
        <f>tiempos!AF22/tiempos!AF$39</f>
        <v>0.027777777777777714</v>
      </c>
      <c r="AG22" s="4">
        <f>tiempos!AG22/tiempos!AG$39</f>
        <v>0.027777777777777766</v>
      </c>
      <c r="AH22" s="4">
        <f>tiempos!AH22/tiempos!AH$39</f>
        <v>0.0277777777777778</v>
      </c>
      <c r="AI22" s="4">
        <f>tiempos!AI22/tiempos!AI$39</f>
        <v>0.02777777777777779</v>
      </c>
      <c r="AJ22" s="4">
        <f>tiempos!AJ22/tiempos!AJ$39</f>
        <v>0.02777777777777772</v>
      </c>
    </row>
    <row r="23" spans="1:36" ht="12.75">
      <c r="A23" s="2">
        <v>31</v>
      </c>
      <c r="B23" s="4">
        <f>tiempos!B23/tiempos!B$39</f>
        <v>0.03723404255319149</v>
      </c>
      <c r="C23" s="4">
        <f>tiempos!C23/tiempos!C$39</f>
        <v>0.03723404255319148</v>
      </c>
      <c r="D23" s="4">
        <f>tiempos!D23/tiempos!D$39</f>
        <v>0.03723404255319149</v>
      </c>
      <c r="E23" s="4">
        <f>tiempos!E23/tiempos!E$39</f>
        <v>0.03723404255319152</v>
      </c>
      <c r="F23" s="4">
        <f>tiempos!F23/tiempos!F$39</f>
        <v>0.03723404255319152</v>
      </c>
      <c r="G23" s="4">
        <f>tiempos!G23/tiempos!G$39</f>
        <v>0.037234042553191515</v>
      </c>
      <c r="H23" s="4">
        <f>tiempos!H23/tiempos!H$39</f>
        <v>0.03723404255319159</v>
      </c>
      <c r="I23" s="4">
        <f>tiempos!I23/tiempos!I$39</f>
        <v>0.03723404255319152</v>
      </c>
      <c r="J23" s="4">
        <f>tiempos!J23/tiempos!J$39</f>
        <v>0.03723404255319151</v>
      </c>
      <c r="K23" s="4">
        <f>tiempos!K23/tiempos!K$39</f>
        <v>0.03723404255319158</v>
      </c>
      <c r="L23" s="4">
        <f>tiempos!L23/tiempos!L$39</f>
        <v>0.0372340425531914</v>
      </c>
      <c r="M23" s="4">
        <f>tiempos!M23/tiempos!M$39</f>
        <v>0.03723404255319152</v>
      </c>
      <c r="N23" s="4">
        <f>tiempos!N23/tiempos!N$39</f>
        <v>0.037234042553191495</v>
      </c>
      <c r="O23" s="4">
        <f>tiempos!O23/tiempos!O$39</f>
        <v>0.03723404255319152</v>
      </c>
      <c r="P23" s="4">
        <f>tiempos!P23/tiempos!P$39</f>
        <v>0.0372340425531914</v>
      </c>
      <c r="Q23" s="4">
        <f>tiempos!Q23/tiempos!Q$39</f>
        <v>0.03723404255319142</v>
      </c>
      <c r="R23" s="4">
        <f>tiempos!R23/tiempos!R$39</f>
        <v>0.03723404255319149</v>
      </c>
      <c r="S23" s="4">
        <f>tiempos!S23/tiempos!S$39</f>
        <v>0.03723404255319149</v>
      </c>
      <c r="T23" s="4">
        <f>tiempos!T23/tiempos!T$39</f>
        <v>0.0372340425531914</v>
      </c>
      <c r="U23" s="4">
        <f>tiempos!U23/tiempos!U$39</f>
        <v>0.03723404255319149</v>
      </c>
      <c r="V23" s="4">
        <f>tiempos!V23/tiempos!V$39</f>
        <v>0.03723404255319138</v>
      </c>
      <c r="W23" s="4">
        <f>tiempos!W23/tiempos!W$39</f>
        <v>0.037234042553191606</v>
      </c>
      <c r="X23" s="4">
        <f>tiempos!X23/tiempos!X$39</f>
        <v>0.03723404255319149</v>
      </c>
      <c r="Y23" s="4">
        <f>tiempos!Y23/tiempos!Y$39</f>
        <v>0.037234042553191384</v>
      </c>
      <c r="Z23" s="4">
        <f>tiempos!Z23/tiempos!Z$39</f>
        <v>0.03723404255319144</v>
      </c>
      <c r="AA23" s="4">
        <f>tiempos!AA23/tiempos!AA$39</f>
        <v>0.03723404255319151</v>
      </c>
      <c r="AB23" s="4">
        <f>tiempos!AB23/tiempos!AB$39</f>
        <v>0.0372340425531915</v>
      </c>
      <c r="AC23" s="4">
        <f>tiempos!AC23/tiempos!AC$39</f>
        <v>0.03723404255319148</v>
      </c>
      <c r="AD23" s="4">
        <f>tiempos!AD23/tiempos!AD$39</f>
        <v>0.037234042553191606</v>
      </c>
      <c r="AE23" s="4">
        <f>tiempos!AE23/tiempos!AE$39</f>
        <v>0.03723404255319148</v>
      </c>
      <c r="AF23" s="4">
        <f>tiempos!AF23/tiempos!AF$39</f>
        <v>0.037234042553191384</v>
      </c>
      <c r="AG23" s="4">
        <f>tiempos!AG23/tiempos!AG$39</f>
        <v>0.03723404255319158</v>
      </c>
      <c r="AH23" s="4">
        <f>tiempos!AH23/tiempos!AH$39</f>
        <v>0.03723404255319138</v>
      </c>
      <c r="AI23" s="4">
        <f>tiempos!AI23/tiempos!AI$39</f>
        <v>0.0372340425531914</v>
      </c>
      <c r="AJ23" s="4">
        <f>tiempos!AJ23/tiempos!AJ$39</f>
        <v>0.037234042553191495</v>
      </c>
    </row>
    <row r="24" spans="1:36" ht="12.75">
      <c r="A24" s="2">
        <v>32</v>
      </c>
      <c r="B24" s="4">
        <f>tiempos!B24/tiempos!B$39</f>
        <v>0.03427895981087472</v>
      </c>
      <c r="C24" s="4">
        <f>tiempos!C24/tiempos!C$39</f>
        <v>0.03427895981087468</v>
      </c>
      <c r="D24" s="4">
        <f>tiempos!D24/tiempos!D$39</f>
        <v>0.03427895981087472</v>
      </c>
      <c r="E24" s="4">
        <f>tiempos!E24/tiempos!E$39</f>
        <v>0.0342789598108747</v>
      </c>
      <c r="F24" s="4">
        <f>tiempos!F24/tiempos!F$39</f>
        <v>0.03427895981087479</v>
      </c>
      <c r="G24" s="4">
        <f>tiempos!G24/tiempos!G$39</f>
        <v>0.03427895981087476</v>
      </c>
      <c r="H24" s="4">
        <f>tiempos!H24/tiempos!H$39</f>
        <v>0.03427895981087482</v>
      </c>
      <c r="I24" s="4">
        <f>tiempos!I24/tiempos!I$39</f>
        <v>0.03427895981087479</v>
      </c>
      <c r="J24" s="4">
        <f>tiempos!J24/tiempos!J$39</f>
        <v>0.03427895981087469</v>
      </c>
      <c r="K24" s="4">
        <f>tiempos!K24/tiempos!K$39</f>
        <v>0.03427895981087475</v>
      </c>
      <c r="L24" s="4">
        <f>tiempos!L24/tiempos!L$39</f>
        <v>0.03427895981087474</v>
      </c>
      <c r="M24" s="4">
        <f>tiempos!M24/tiempos!M$39</f>
        <v>0.034278959810874636</v>
      </c>
      <c r="N24" s="4">
        <f>tiempos!N24/tiempos!N$39</f>
        <v>0.034278959810874705</v>
      </c>
      <c r="O24" s="4">
        <f>tiempos!O24/tiempos!O$39</f>
        <v>0.034278959810874574</v>
      </c>
      <c r="P24" s="4">
        <f>tiempos!P24/tiempos!P$39</f>
        <v>0.03427895981087474</v>
      </c>
      <c r="Q24" s="4">
        <f>tiempos!Q24/tiempos!Q$39</f>
        <v>0.03427895981087483</v>
      </c>
      <c r="R24" s="4">
        <f>tiempos!R24/tiempos!R$39</f>
        <v>0.03427895981087473</v>
      </c>
      <c r="S24" s="4">
        <f>tiempos!S24/tiempos!S$39</f>
        <v>0.03427895981087472</v>
      </c>
      <c r="T24" s="4">
        <f>tiempos!T24/tiempos!T$39</f>
        <v>0.03427895981087474</v>
      </c>
      <c r="U24" s="4">
        <f>tiempos!U24/tiempos!U$39</f>
        <v>0.03427895981087472</v>
      </c>
      <c r="V24" s="4">
        <f>tiempos!V24/tiempos!V$39</f>
        <v>0.034278959810874726</v>
      </c>
      <c r="W24" s="4">
        <f>tiempos!W24/tiempos!W$39</f>
        <v>0.03427895981087462</v>
      </c>
      <c r="X24" s="4">
        <f>tiempos!X24/tiempos!X$39</f>
        <v>0.03427895981087473</v>
      </c>
      <c r="Y24" s="4">
        <f>tiempos!Y24/tiempos!Y$39</f>
        <v>0.03427895981087468</v>
      </c>
      <c r="Z24" s="4">
        <f>tiempos!Z24/tiempos!Z$39</f>
        <v>0.03427895981087474</v>
      </c>
      <c r="AA24" s="4">
        <f>tiempos!AA24/tiempos!AA$39</f>
        <v>0.03427895981087467</v>
      </c>
      <c r="AB24" s="4">
        <f>tiempos!AB24/tiempos!AB$39</f>
        <v>0.03427895981087469</v>
      </c>
      <c r="AC24" s="4">
        <f>tiempos!AC24/tiempos!AC$39</f>
        <v>0.03427895981087475</v>
      </c>
      <c r="AD24" s="4">
        <f>tiempos!AD24/tiempos!AD$39</f>
        <v>0.03427895981087462</v>
      </c>
      <c r="AE24" s="4">
        <f>tiempos!AE24/tiempos!AE$39</f>
        <v>0.034278959810874705</v>
      </c>
      <c r="AF24" s="4">
        <f>tiempos!AF24/tiempos!AF$39</f>
        <v>0.03427895981087468</v>
      </c>
      <c r="AG24" s="4">
        <f>tiempos!AG24/tiempos!AG$39</f>
        <v>0.03427895981087459</v>
      </c>
      <c r="AH24" s="4">
        <f>tiempos!AH24/tiempos!AH$39</f>
        <v>0.034278959810874726</v>
      </c>
      <c r="AI24" s="4">
        <f>tiempos!AI24/tiempos!AI$39</f>
        <v>0.03427895981087474</v>
      </c>
      <c r="AJ24" s="4">
        <f>tiempos!AJ24/tiempos!AJ$39</f>
        <v>0.03427895981087476</v>
      </c>
    </row>
    <row r="25" spans="1:36" ht="12.75">
      <c r="A25" s="2">
        <v>33</v>
      </c>
      <c r="B25" s="4">
        <f>tiempos!B25/tiempos!B$39</f>
        <v>0.02245862884160756</v>
      </c>
      <c r="C25" s="4">
        <f>tiempos!C25/tiempos!C$39</f>
        <v>0.022458628841607577</v>
      </c>
      <c r="D25" s="4">
        <f>tiempos!D25/tiempos!D$39</f>
        <v>0.02245862884160757</v>
      </c>
      <c r="E25" s="4">
        <f>tiempos!E25/tiempos!E$39</f>
        <v>0.02245862884160757</v>
      </c>
      <c r="F25" s="4">
        <f>tiempos!F25/tiempos!F$39</f>
        <v>0.022458628841607542</v>
      </c>
      <c r="G25" s="4">
        <f>tiempos!G25/tiempos!G$39</f>
        <v>0.022458628841607573</v>
      </c>
      <c r="H25" s="4">
        <f>tiempos!H25/tiempos!H$39</f>
        <v>0.02245862884160756</v>
      </c>
      <c r="I25" s="4">
        <f>tiempos!I25/tiempos!I$39</f>
        <v>0.022458628841607542</v>
      </c>
      <c r="J25" s="4">
        <f>tiempos!J25/tiempos!J$39</f>
        <v>0.022458628841607608</v>
      </c>
      <c r="K25" s="4">
        <f>tiempos!K25/tiempos!K$39</f>
        <v>0.022458628841607545</v>
      </c>
      <c r="L25" s="4">
        <f>tiempos!L25/tiempos!L$39</f>
        <v>0.022458628841607563</v>
      </c>
      <c r="M25" s="4">
        <f>tiempos!M25/tiempos!M$39</f>
        <v>0.02245862884160759</v>
      </c>
      <c r="N25" s="4">
        <f>tiempos!N25/tiempos!N$39</f>
        <v>0.022458628841607573</v>
      </c>
      <c r="O25" s="4">
        <f>tiempos!O25/tiempos!O$39</f>
        <v>0.022458628841607552</v>
      </c>
      <c r="P25" s="4">
        <f>tiempos!P25/tiempos!P$39</f>
        <v>0.022458628841607563</v>
      </c>
      <c r="Q25" s="4">
        <f>tiempos!Q25/tiempos!Q$39</f>
        <v>0.02245862884160756</v>
      </c>
      <c r="R25" s="4">
        <f>tiempos!R25/tiempos!R$39</f>
        <v>0.022458628841607552</v>
      </c>
      <c r="S25" s="4">
        <f>tiempos!S25/tiempos!S$39</f>
        <v>0.02245862884160756</v>
      </c>
      <c r="T25" s="4">
        <f>tiempos!T25/tiempos!T$39</f>
        <v>0.022458628841607563</v>
      </c>
      <c r="U25" s="4">
        <f>tiempos!U25/tiempos!U$39</f>
        <v>0.02245862884160756</v>
      </c>
      <c r="V25" s="4">
        <f>tiempos!V25/tiempos!V$39</f>
        <v>0.022458628841607566</v>
      </c>
      <c r="W25" s="4">
        <f>tiempos!W25/tiempos!W$39</f>
        <v>0.022458628841607573</v>
      </c>
      <c r="X25" s="4">
        <f>tiempos!X25/tiempos!X$39</f>
        <v>0.022458628841607552</v>
      </c>
      <c r="Y25" s="4">
        <f>tiempos!Y25/tiempos!Y$39</f>
        <v>0.022458628841607566</v>
      </c>
      <c r="Z25" s="4">
        <f>tiempos!Z25/tiempos!Z$39</f>
        <v>0.02245862884160761</v>
      </c>
      <c r="AA25" s="4">
        <f>tiempos!AA25/tiempos!AA$39</f>
        <v>0.02245862884160759</v>
      </c>
      <c r="AB25" s="4">
        <f>tiempos!AB25/tiempos!AB$39</f>
        <v>0.022458628841607667</v>
      </c>
      <c r="AC25" s="4">
        <f>tiempos!AC25/tiempos!AC$39</f>
        <v>0.02245862884160751</v>
      </c>
      <c r="AD25" s="4">
        <f>tiempos!AD25/tiempos!AD$39</f>
        <v>0.022458628841607573</v>
      </c>
      <c r="AE25" s="4">
        <f>tiempos!AE25/tiempos!AE$39</f>
        <v>0.022458628841607545</v>
      </c>
      <c r="AF25" s="4">
        <f>tiempos!AF25/tiempos!AF$39</f>
        <v>0.022458628841607566</v>
      </c>
      <c r="AG25" s="4">
        <f>tiempos!AG25/tiempos!AG$39</f>
        <v>0.022458628841607563</v>
      </c>
      <c r="AH25" s="4">
        <f>tiempos!AH25/tiempos!AH$39</f>
        <v>0.022458628841607566</v>
      </c>
      <c r="AI25" s="4">
        <f>tiempos!AI25/tiempos!AI$39</f>
        <v>0.022458628841607563</v>
      </c>
      <c r="AJ25" s="4">
        <f>tiempos!AJ25/tiempos!AJ$39</f>
        <v>0.022458628841607656</v>
      </c>
    </row>
    <row r="26" spans="1:36" ht="12.75">
      <c r="A26" s="2">
        <v>34</v>
      </c>
      <c r="B26" s="4">
        <f>tiempos!B26/tiempos!B$39</f>
        <v>0.02659574468085105</v>
      </c>
      <c r="C26" s="4">
        <f>tiempos!C26/tiempos!C$39</f>
        <v>0.026595744680851057</v>
      </c>
      <c r="D26" s="4">
        <f>tiempos!D26/tiempos!D$39</f>
        <v>0.026595744680851068</v>
      </c>
      <c r="E26" s="4">
        <f>tiempos!E26/tiempos!E$39</f>
        <v>0.026595744680851078</v>
      </c>
      <c r="F26" s="4">
        <f>tiempos!F26/tiempos!F$39</f>
        <v>0.026595744680851123</v>
      </c>
      <c r="G26" s="4">
        <f>tiempos!G26/tiempos!G$39</f>
        <v>0.02659574468085114</v>
      </c>
      <c r="H26" s="4">
        <f>tiempos!H26/tiempos!H$39</f>
        <v>0.02659574468085106</v>
      </c>
      <c r="I26" s="4">
        <f>tiempos!I26/tiempos!I$39</f>
        <v>0.026595744680851123</v>
      </c>
      <c r="J26" s="4">
        <f>tiempos!J26/tiempos!J$39</f>
        <v>0.026595744680850977</v>
      </c>
      <c r="K26" s="4">
        <f>tiempos!K26/tiempos!K$39</f>
        <v>0.02659574468085096</v>
      </c>
      <c r="L26" s="4">
        <f>tiempos!L26/tiempos!L$39</f>
        <v>0.026595744680851068</v>
      </c>
      <c r="M26" s="4">
        <f>tiempos!M26/tiempos!M$39</f>
        <v>0.026595744680851085</v>
      </c>
      <c r="N26" s="4">
        <f>tiempos!N26/tiempos!N$39</f>
        <v>0.02659574468085105</v>
      </c>
      <c r="O26" s="4">
        <f>tiempos!O26/tiempos!O$39</f>
        <v>0.026595744680851074</v>
      </c>
      <c r="P26" s="4">
        <f>tiempos!P26/tiempos!P$39</f>
        <v>0.026595744680851068</v>
      </c>
      <c r="Q26" s="4">
        <f>tiempos!Q26/tiempos!Q$39</f>
        <v>0.02659574468085104</v>
      </c>
      <c r="R26" s="4">
        <f>tiempos!R26/tiempos!R$39</f>
        <v>0.026595744680851064</v>
      </c>
      <c r="S26" s="4">
        <f>tiempos!S26/tiempos!S$39</f>
        <v>0.02659574468085105</v>
      </c>
      <c r="T26" s="4">
        <f>tiempos!T26/tiempos!T$39</f>
        <v>0.026595744680851068</v>
      </c>
      <c r="U26" s="4">
        <f>tiempos!U26/tiempos!U$39</f>
        <v>0.02659574468085105</v>
      </c>
      <c r="V26" s="4">
        <f>tiempos!V26/tiempos!V$39</f>
        <v>0.026595744680851074</v>
      </c>
      <c r="W26" s="4">
        <f>tiempos!W26/tiempos!W$39</f>
        <v>0.026595744680851085</v>
      </c>
      <c r="X26" s="4">
        <f>tiempos!X26/tiempos!X$39</f>
        <v>0.026595744680851064</v>
      </c>
      <c r="Y26" s="4">
        <f>tiempos!Y26/tiempos!Y$39</f>
        <v>0.026595744680851057</v>
      </c>
      <c r="Z26" s="4">
        <f>tiempos!Z26/tiempos!Z$39</f>
        <v>0.026595744680851123</v>
      </c>
      <c r="AA26" s="4">
        <f>tiempos!AA26/tiempos!AA$39</f>
        <v>0.026595744680850998</v>
      </c>
      <c r="AB26" s="4">
        <f>tiempos!AB26/tiempos!AB$39</f>
        <v>0.02659574468085107</v>
      </c>
      <c r="AC26" s="4">
        <f>tiempos!AC26/tiempos!AC$39</f>
        <v>0.026595744680851057</v>
      </c>
      <c r="AD26" s="4">
        <f>tiempos!AD26/tiempos!AD$39</f>
        <v>0.026595744680851085</v>
      </c>
      <c r="AE26" s="4">
        <f>tiempos!AE26/tiempos!AE$39</f>
        <v>0.026595744680851054</v>
      </c>
      <c r="AF26" s="4">
        <f>tiempos!AF26/tiempos!AF$39</f>
        <v>0.026595744680851057</v>
      </c>
      <c r="AG26" s="4">
        <f>tiempos!AG26/tiempos!AG$39</f>
        <v>0.02659574468085104</v>
      </c>
      <c r="AH26" s="4">
        <f>tiempos!AH26/tiempos!AH$39</f>
        <v>0.026595744680851074</v>
      </c>
      <c r="AI26" s="4">
        <f>tiempos!AI26/tiempos!AI$39</f>
        <v>0.026595744680851068</v>
      </c>
      <c r="AJ26" s="4">
        <f>tiempos!AJ26/tiempos!AJ$39</f>
        <v>0.026595744680851154</v>
      </c>
    </row>
    <row r="27" spans="1:36" ht="12.75">
      <c r="A27" s="2">
        <v>36</v>
      </c>
      <c r="B27" s="4">
        <f>tiempos!B27/tiempos!B$39</f>
        <v>0.027186761229314415</v>
      </c>
      <c r="C27" s="4">
        <f>tiempos!C27/tiempos!C$39</f>
        <v>0.027186761229314398</v>
      </c>
      <c r="D27" s="4">
        <f>tiempos!D27/tiempos!D$39</f>
        <v>0.02718676122931441</v>
      </c>
      <c r="E27" s="4">
        <f>tiempos!E27/tiempos!E$39</f>
        <v>0.027186761229314422</v>
      </c>
      <c r="F27" s="4">
        <f>tiempos!F27/tiempos!F$39</f>
        <v>0.02718676122931452</v>
      </c>
      <c r="G27" s="4">
        <f>tiempos!G27/tiempos!G$39</f>
        <v>0.02718676122931445</v>
      </c>
      <c r="H27" s="4">
        <f>tiempos!H27/tiempos!H$39</f>
        <v>0.027186761229314415</v>
      </c>
      <c r="I27" s="4">
        <f>tiempos!I27/tiempos!I$39</f>
        <v>0.02718676122931452</v>
      </c>
      <c r="J27" s="4">
        <f>tiempos!J27/tiempos!J$39</f>
        <v>0.02718676122931434</v>
      </c>
      <c r="K27" s="4">
        <f>tiempos!K27/tiempos!K$39</f>
        <v>0.02718676122931442</v>
      </c>
      <c r="L27" s="4">
        <f>tiempos!L27/tiempos!L$39</f>
        <v>0.02718676122931443</v>
      </c>
      <c r="M27" s="4">
        <f>tiempos!M27/tiempos!M$39</f>
        <v>0.027186761229314436</v>
      </c>
      <c r="N27" s="4">
        <f>tiempos!N27/tiempos!N$39</f>
        <v>0.027186761229314394</v>
      </c>
      <c r="O27" s="4">
        <f>tiempos!O27/tiempos!O$39</f>
        <v>0.027186761229314432</v>
      </c>
      <c r="P27" s="4">
        <f>tiempos!P27/tiempos!P$39</f>
        <v>0.02718676122931443</v>
      </c>
      <c r="Q27" s="4">
        <f>tiempos!Q27/tiempos!Q$39</f>
        <v>0.027186761229314422</v>
      </c>
      <c r="R27" s="4">
        <f>tiempos!R27/tiempos!R$39</f>
        <v>0.02718676122931436</v>
      </c>
      <c r="S27" s="4">
        <f>tiempos!S27/tiempos!S$39</f>
        <v>0.027186761229314415</v>
      </c>
      <c r="T27" s="4">
        <f>tiempos!T27/tiempos!T$39</f>
        <v>0.02718676122931443</v>
      </c>
      <c r="U27" s="4">
        <f>tiempos!U27/tiempos!U$39</f>
        <v>0.027186761229314415</v>
      </c>
      <c r="V27" s="4">
        <f>tiempos!V27/tiempos!V$39</f>
        <v>0.02718676122931444</v>
      </c>
      <c r="W27" s="4">
        <f>tiempos!W27/tiempos!W$39</f>
        <v>0.027186761229314346</v>
      </c>
      <c r="X27" s="4">
        <f>tiempos!X27/tiempos!X$39</f>
        <v>0.02718676122931436</v>
      </c>
      <c r="Y27" s="4">
        <f>tiempos!Y27/tiempos!Y$39</f>
        <v>0.02718676122931443</v>
      </c>
      <c r="Z27" s="4">
        <f>tiempos!Z27/tiempos!Z$39</f>
        <v>0.027186761229314366</v>
      </c>
      <c r="AA27" s="4">
        <f>tiempos!AA27/tiempos!AA$39</f>
        <v>0.027186761229314422</v>
      </c>
      <c r="AB27" s="4">
        <f>tiempos!AB27/tiempos!AB$39</f>
        <v>0.027186761229314474</v>
      </c>
      <c r="AC27" s="4">
        <f>tiempos!AC27/tiempos!AC$39</f>
        <v>0.027186761229314464</v>
      </c>
      <c r="AD27" s="4">
        <f>tiempos!AD27/tiempos!AD$39</f>
        <v>0.027186761229314346</v>
      </c>
      <c r="AE27" s="4">
        <f>tiempos!AE27/tiempos!AE$39</f>
        <v>0.027186761229314425</v>
      </c>
      <c r="AF27" s="4">
        <f>tiempos!AF27/tiempos!AF$39</f>
        <v>0.02718676122931443</v>
      </c>
      <c r="AG27" s="4">
        <f>tiempos!AG27/tiempos!AG$39</f>
        <v>0.0271867612293144</v>
      </c>
      <c r="AH27" s="4">
        <f>tiempos!AH27/tiempos!AH$39</f>
        <v>0.02718676122931444</v>
      </c>
      <c r="AI27" s="4">
        <f>tiempos!AI27/tiempos!AI$39</f>
        <v>0.02718676122931443</v>
      </c>
      <c r="AJ27" s="4">
        <f>tiempos!AJ27/tiempos!AJ$39</f>
        <v>0.027186761229314335</v>
      </c>
    </row>
    <row r="28" spans="1:36" ht="12.75">
      <c r="A28" s="2">
        <v>40</v>
      </c>
      <c r="B28" s="4">
        <f>tiempos!B28/tiempos!B$39</f>
        <v>0.015957446808510654</v>
      </c>
      <c r="C28" s="4">
        <f>tiempos!C28/tiempos!C$39</f>
        <v>0.015957446808510634</v>
      </c>
      <c r="D28" s="4">
        <f>tiempos!D28/tiempos!D$39</f>
        <v>0.015957446808510647</v>
      </c>
      <c r="E28" s="4">
        <f>tiempos!E28/tiempos!E$39</f>
        <v>0.015957446808510637</v>
      </c>
      <c r="F28" s="4">
        <f>tiempos!F28/tiempos!F$39</f>
        <v>0.015957446808510623</v>
      </c>
      <c r="G28" s="4">
        <f>tiempos!G28/tiempos!G$39</f>
        <v>0.015957446808510623</v>
      </c>
      <c r="H28" s="4">
        <f>tiempos!H28/tiempos!H$39</f>
        <v>0.01595744680851062</v>
      </c>
      <c r="I28" s="4">
        <f>tiempos!I28/tiempos!I$39</f>
        <v>0.015957446808510623</v>
      </c>
      <c r="J28" s="4">
        <f>tiempos!J28/tiempos!J$39</f>
        <v>0.015957446808510637</v>
      </c>
      <c r="K28" s="4">
        <f>tiempos!K28/tiempos!K$39</f>
        <v>0.015957446808510623</v>
      </c>
      <c r="L28" s="4">
        <f>tiempos!L28/tiempos!L$39</f>
        <v>0.015957446808510647</v>
      </c>
      <c r="M28" s="4">
        <f>tiempos!M28/tiempos!M$39</f>
        <v>0.01595744680851065</v>
      </c>
      <c r="N28" s="4">
        <f>tiempos!N28/tiempos!N$39</f>
        <v>0.015957446808510647</v>
      </c>
      <c r="O28" s="4">
        <f>tiempos!O28/tiempos!O$39</f>
        <v>0.015957446808510627</v>
      </c>
      <c r="P28" s="4">
        <f>tiempos!P28/tiempos!P$39</f>
        <v>0.015957446808510647</v>
      </c>
      <c r="Q28" s="4">
        <f>tiempos!Q28/tiempos!Q$39</f>
        <v>0.015957446808510627</v>
      </c>
      <c r="R28" s="4">
        <f>tiempos!R28/tiempos!R$39</f>
        <v>0.015957446808510637</v>
      </c>
      <c r="S28" s="4">
        <f>tiempos!S28/tiempos!S$39</f>
        <v>0.015957446808510654</v>
      </c>
      <c r="T28" s="4">
        <f>tiempos!T28/tiempos!T$39</f>
        <v>0.015957446808510647</v>
      </c>
      <c r="U28" s="4">
        <f>tiempos!U28/tiempos!U$39</f>
        <v>0.015957446808510654</v>
      </c>
      <c r="V28" s="4">
        <f>tiempos!V28/tiempos!V$39</f>
        <v>0.015957446808510637</v>
      </c>
      <c r="W28" s="4">
        <f>tiempos!W28/tiempos!W$39</f>
        <v>0.01595744680851065</v>
      </c>
      <c r="X28" s="4">
        <f>tiempos!X28/tiempos!X$39</f>
        <v>0.015957446808510637</v>
      </c>
      <c r="Y28" s="4">
        <f>tiempos!Y28/tiempos!Y$39</f>
        <v>0.01595744680851063</v>
      </c>
      <c r="Z28" s="4">
        <f>tiempos!Z28/tiempos!Z$39</f>
        <v>0.01595744680851064</v>
      </c>
      <c r="AA28" s="4">
        <f>tiempos!AA28/tiempos!AA$39</f>
        <v>0.01595744680851063</v>
      </c>
      <c r="AB28" s="4">
        <f>tiempos!AB28/tiempos!AB$39</f>
        <v>0.015957446808510644</v>
      </c>
      <c r="AC28" s="4">
        <f>tiempos!AC28/tiempos!AC$39</f>
        <v>0.015957446808510634</v>
      </c>
      <c r="AD28" s="4">
        <f>tiempos!AD28/tiempos!AD$39</f>
        <v>0.01595744680851065</v>
      </c>
      <c r="AE28" s="4">
        <f>tiempos!AE28/tiempos!AE$39</f>
        <v>0.015957446808510634</v>
      </c>
      <c r="AF28" s="4">
        <f>tiempos!AF28/tiempos!AF$39</f>
        <v>0.01595744680851063</v>
      </c>
      <c r="AG28" s="4">
        <f>tiempos!AG28/tiempos!AG$39</f>
        <v>0.015957446808510637</v>
      </c>
      <c r="AH28" s="4">
        <f>tiempos!AH28/tiempos!AH$39</f>
        <v>0.015957446808510637</v>
      </c>
      <c r="AI28" s="4">
        <f>tiempos!AI28/tiempos!AI$39</f>
        <v>0.015957446808510647</v>
      </c>
      <c r="AJ28" s="4">
        <f>tiempos!AJ28/tiempos!AJ$39</f>
        <v>0.01595744680851063</v>
      </c>
    </row>
    <row r="29" spans="1:36" ht="12.75">
      <c r="A29" s="2">
        <v>41</v>
      </c>
      <c r="B29" s="4">
        <f>tiempos!B29/tiempos!B$39</f>
        <v>0.013593380614657207</v>
      </c>
      <c r="C29" s="4">
        <f>tiempos!C29/tiempos!C$39</f>
        <v>0.013593380614657221</v>
      </c>
      <c r="D29" s="4">
        <f>tiempos!D29/tiempos!D$39</f>
        <v>0.013593380614657227</v>
      </c>
      <c r="E29" s="4">
        <f>tiempos!E29/tiempos!E$39</f>
        <v>0.013593380614657211</v>
      </c>
      <c r="F29" s="4">
        <f>tiempos!F29/tiempos!F$39</f>
        <v>0.01359338061465721</v>
      </c>
      <c r="G29" s="4">
        <f>tiempos!G29/tiempos!G$39</f>
        <v>0.013593380614657204</v>
      </c>
      <c r="H29" s="4">
        <f>tiempos!H29/tiempos!H$39</f>
        <v>0.013593380614657207</v>
      </c>
      <c r="I29" s="4">
        <f>tiempos!I29/tiempos!I$39</f>
        <v>0.01359338061465721</v>
      </c>
      <c r="J29" s="4">
        <f>tiempos!J29/tiempos!J$39</f>
        <v>0.013593380614657204</v>
      </c>
      <c r="K29" s="4">
        <f>tiempos!K29/tiempos!K$39</f>
        <v>0.01359338061465721</v>
      </c>
      <c r="L29" s="4">
        <f>tiempos!L29/tiempos!L$39</f>
        <v>0.013593380614657228</v>
      </c>
      <c r="M29" s="4">
        <f>tiempos!M29/tiempos!M$39</f>
        <v>0.013593380614657232</v>
      </c>
      <c r="N29" s="4">
        <f>tiempos!N29/tiempos!N$39</f>
        <v>0.013593380614657197</v>
      </c>
      <c r="O29" s="4">
        <f>tiempos!O29/tiempos!O$39</f>
        <v>0.013593380614657216</v>
      </c>
      <c r="P29" s="4">
        <f>tiempos!P29/tiempos!P$39</f>
        <v>0.013593380614657228</v>
      </c>
      <c r="Q29" s="4">
        <f>tiempos!Q29/tiempos!Q$39</f>
        <v>0.013593380614657195</v>
      </c>
      <c r="R29" s="4">
        <f>tiempos!R29/tiempos!R$39</f>
        <v>0.013593380614657206</v>
      </c>
      <c r="S29" s="4">
        <f>tiempos!S29/tiempos!S$39</f>
        <v>0.013593380614657207</v>
      </c>
      <c r="T29" s="4">
        <f>tiempos!T29/tiempos!T$39</f>
        <v>0.013593380614657228</v>
      </c>
      <c r="U29" s="4">
        <f>tiempos!U29/tiempos!U$39</f>
        <v>0.013593380614657207</v>
      </c>
      <c r="V29" s="4">
        <f>tiempos!V29/tiempos!V$39</f>
        <v>0.01359338061465722</v>
      </c>
      <c r="W29" s="4">
        <f>tiempos!W29/tiempos!W$39</f>
        <v>0.013593380614657216</v>
      </c>
      <c r="X29" s="4">
        <f>tiempos!X29/tiempos!X$39</f>
        <v>0.013593380614657206</v>
      </c>
      <c r="Y29" s="4">
        <f>tiempos!Y29/tiempos!Y$39</f>
        <v>0.013593380614657214</v>
      </c>
      <c r="Z29" s="4">
        <f>tiempos!Z29/tiempos!Z$39</f>
        <v>0.013593380614657214</v>
      </c>
      <c r="AA29" s="4">
        <f>tiempos!AA29/tiempos!AA$39</f>
        <v>0.013593380614657211</v>
      </c>
      <c r="AB29" s="4">
        <f>tiempos!AB29/tiempos!AB$39</f>
        <v>0.013593380614657216</v>
      </c>
      <c r="AC29" s="4">
        <f>tiempos!AC29/tiempos!AC$39</f>
        <v>0.013593380614657204</v>
      </c>
      <c r="AD29" s="4">
        <f>tiempos!AD29/tiempos!AD$39</f>
        <v>0.013593380614657216</v>
      </c>
      <c r="AE29" s="4">
        <f>tiempos!AE29/tiempos!AE$39</f>
        <v>0.013593380614657195</v>
      </c>
      <c r="AF29" s="4">
        <f>tiempos!AF29/tiempos!AF$39</f>
        <v>0.013593380614657214</v>
      </c>
      <c r="AG29" s="4">
        <f>tiempos!AG29/tiempos!AG$39</f>
        <v>0.013593380614657218</v>
      </c>
      <c r="AH29" s="4">
        <f>tiempos!AH29/tiempos!AH$39</f>
        <v>0.01359338061465722</v>
      </c>
      <c r="AI29" s="4">
        <f>tiempos!AI29/tiempos!AI$39</f>
        <v>0.013593380614657228</v>
      </c>
      <c r="AJ29" s="4">
        <f>tiempos!AJ29/tiempos!AJ$39</f>
        <v>0.01359338061465721</v>
      </c>
    </row>
    <row r="30" spans="1:36" ht="12.75">
      <c r="A30" s="2">
        <v>42</v>
      </c>
      <c r="B30" s="4">
        <f>tiempos!B30/tiempos!B$39</f>
        <v>0.021276595744680833</v>
      </c>
      <c r="C30" s="4">
        <f>tiempos!C30/tiempos!C$39</f>
        <v>0.021276595744680844</v>
      </c>
      <c r="D30" s="4">
        <f>tiempos!D30/tiempos!D$39</f>
        <v>0.021276595744680837</v>
      </c>
      <c r="E30" s="4">
        <f>tiempos!E30/tiempos!E$39</f>
        <v>0.021276595744680882</v>
      </c>
      <c r="F30" s="4">
        <f>tiempos!F30/tiempos!F$39</f>
        <v>0.021276595744680823</v>
      </c>
      <c r="G30" s="4">
        <f>tiempos!G30/tiempos!G$39</f>
        <v>0.02127659574468075</v>
      </c>
      <c r="H30" s="4">
        <f>tiempos!H30/tiempos!H$39</f>
        <v>0.021276595744680826</v>
      </c>
      <c r="I30" s="4">
        <f>tiempos!I30/tiempos!I$39</f>
        <v>0.021276595744680823</v>
      </c>
      <c r="J30" s="4">
        <f>tiempos!J30/tiempos!J$39</f>
        <v>0.021276595744680885</v>
      </c>
      <c r="K30" s="4">
        <f>tiempos!K30/tiempos!K$39</f>
        <v>0.021276595744680837</v>
      </c>
      <c r="L30" s="4">
        <f>tiempos!L30/tiempos!L$39</f>
        <v>0.021276595744680868</v>
      </c>
      <c r="M30" s="4">
        <f>tiempos!M30/tiempos!M$39</f>
        <v>0.021276595744680868</v>
      </c>
      <c r="N30" s="4">
        <f>tiempos!N30/tiempos!N$39</f>
        <v>0.021276595744680847</v>
      </c>
      <c r="O30" s="4">
        <f>tiempos!O30/tiempos!O$39</f>
        <v>0.021276595744680864</v>
      </c>
      <c r="P30" s="4">
        <f>tiempos!P30/tiempos!P$39</f>
        <v>0.021276595744680868</v>
      </c>
      <c r="Q30" s="4">
        <f>tiempos!Q30/tiempos!Q$39</f>
        <v>0.02127659574468083</v>
      </c>
      <c r="R30" s="4">
        <f>tiempos!R30/tiempos!R$39</f>
        <v>0.02127659574468085</v>
      </c>
      <c r="S30" s="4">
        <f>tiempos!S30/tiempos!S$39</f>
        <v>0.021276595744680833</v>
      </c>
      <c r="T30" s="4">
        <f>tiempos!T30/tiempos!T$39</f>
        <v>0.021276595744680868</v>
      </c>
      <c r="U30" s="4">
        <f>tiempos!U30/tiempos!U$39</f>
        <v>0.021276595744680833</v>
      </c>
      <c r="V30" s="4">
        <f>tiempos!V30/tiempos!V$39</f>
        <v>0.021276595744680875</v>
      </c>
      <c r="W30" s="4">
        <f>tiempos!W30/tiempos!W$39</f>
        <v>0.021276595744680868</v>
      </c>
      <c r="X30" s="4">
        <f>tiempos!X30/tiempos!X$39</f>
        <v>0.02127659574468085</v>
      </c>
      <c r="Y30" s="4">
        <f>tiempos!Y30/tiempos!Y$39</f>
        <v>0.021276595744680857</v>
      </c>
      <c r="Z30" s="4">
        <f>tiempos!Z30/tiempos!Z$39</f>
        <v>0.0212765957446808</v>
      </c>
      <c r="AA30" s="4">
        <f>tiempos!AA30/tiempos!AA$39</f>
        <v>0.021276595744680882</v>
      </c>
      <c r="AB30" s="4">
        <f>tiempos!AB30/tiempos!AB$39</f>
        <v>0.021276595744680857</v>
      </c>
      <c r="AC30" s="4">
        <f>tiempos!AC30/tiempos!AC$39</f>
        <v>0.021276595744680847</v>
      </c>
      <c r="AD30" s="4">
        <f>tiempos!AD30/tiempos!AD$39</f>
        <v>0.021276595744680868</v>
      </c>
      <c r="AE30" s="4">
        <f>tiempos!AE30/tiempos!AE$39</f>
        <v>0.021276595744680844</v>
      </c>
      <c r="AF30" s="4">
        <f>tiempos!AF30/tiempos!AF$39</f>
        <v>0.021276595744680857</v>
      </c>
      <c r="AG30" s="4">
        <f>tiempos!AG30/tiempos!AG$39</f>
        <v>0.02127659574468084</v>
      </c>
      <c r="AH30" s="4">
        <f>tiempos!AH30/tiempos!AH$39</f>
        <v>0.021276595744680875</v>
      </c>
      <c r="AI30" s="4">
        <f>tiempos!AI30/tiempos!AI$39</f>
        <v>0.021276595744680868</v>
      </c>
      <c r="AJ30" s="4">
        <f>tiempos!AJ30/tiempos!AJ$39</f>
        <v>0.021276595744680882</v>
      </c>
    </row>
    <row r="31" spans="1:36" ht="12.75">
      <c r="A31" s="2">
        <v>43</v>
      </c>
      <c r="B31" s="4">
        <f>tiempos!B31/tiempos!B$39</f>
        <v>0.014184397163120569</v>
      </c>
      <c r="C31" s="4">
        <f>tiempos!C31/tiempos!C$39</f>
        <v>0.014184397163120564</v>
      </c>
      <c r="D31" s="4">
        <f>tiempos!D31/tiempos!D$39</f>
        <v>0.014184397163120572</v>
      </c>
      <c r="E31" s="4">
        <f>tiempos!E31/tiempos!E$39</f>
        <v>0.014184397163120557</v>
      </c>
      <c r="F31" s="4">
        <f>tiempos!F31/tiempos!F$39</f>
        <v>0.014184397163120558</v>
      </c>
      <c r="G31" s="4">
        <f>tiempos!G31/tiempos!G$39</f>
        <v>0.014184397163120572</v>
      </c>
      <c r="H31" s="4">
        <f>tiempos!H31/tiempos!H$39</f>
        <v>0.01418439716312056</v>
      </c>
      <c r="I31" s="4">
        <f>tiempos!I31/tiempos!I$39</f>
        <v>0.014184397163120558</v>
      </c>
      <c r="J31" s="4">
        <f>tiempos!J31/tiempos!J$39</f>
        <v>0.014184397163120567</v>
      </c>
      <c r="K31" s="4">
        <f>tiempos!K31/tiempos!K$39</f>
        <v>0.01418439716312055</v>
      </c>
      <c r="L31" s="4">
        <f>tiempos!L31/tiempos!L$39</f>
        <v>0.014184397163120562</v>
      </c>
      <c r="M31" s="4">
        <f>tiempos!M31/tiempos!M$39</f>
        <v>0.01418439716312058</v>
      </c>
      <c r="N31" s="4">
        <f>tiempos!N31/tiempos!N$39</f>
        <v>0.01418439716312058</v>
      </c>
      <c r="O31" s="4">
        <f>tiempos!O31/tiempos!O$39</f>
        <v>0.014184397163120576</v>
      </c>
      <c r="P31" s="4">
        <f>tiempos!P31/tiempos!P$39</f>
        <v>0.014184397163120562</v>
      </c>
      <c r="Q31" s="4">
        <f>tiempos!Q31/tiempos!Q$39</f>
        <v>0.014184397163120576</v>
      </c>
      <c r="R31" s="4">
        <f>tiempos!R31/tiempos!R$39</f>
        <v>0.014184397163120558</v>
      </c>
      <c r="S31" s="4">
        <f>tiempos!S31/tiempos!S$39</f>
        <v>0.014184397163120569</v>
      </c>
      <c r="T31" s="4">
        <f>tiempos!T31/tiempos!T$39</f>
        <v>0.014184397163120562</v>
      </c>
      <c r="U31" s="4">
        <f>tiempos!U31/tiempos!U$39</f>
        <v>0.014184397163120569</v>
      </c>
      <c r="V31" s="4">
        <f>tiempos!V31/tiempos!V$39</f>
        <v>0.014184397163120583</v>
      </c>
      <c r="W31" s="4">
        <f>tiempos!W31/tiempos!W$39</f>
        <v>0.01418439716312057</v>
      </c>
      <c r="X31" s="4">
        <f>tiempos!X31/tiempos!X$39</f>
        <v>0.014184397163120558</v>
      </c>
      <c r="Y31" s="4">
        <f>tiempos!Y31/tiempos!Y$39</f>
        <v>0.014184397163120583</v>
      </c>
      <c r="Z31" s="4">
        <f>tiempos!Z31/tiempos!Z$39</f>
        <v>0.01418439716312057</v>
      </c>
      <c r="AA31" s="4">
        <f>tiempos!AA31/tiempos!AA$39</f>
        <v>0.014184397163120635</v>
      </c>
      <c r="AB31" s="4">
        <f>tiempos!AB31/tiempos!AB$39</f>
        <v>0.014184397163120577</v>
      </c>
      <c r="AC31" s="4">
        <f>tiempos!AC31/tiempos!AC$39</f>
        <v>0.014184397163120565</v>
      </c>
      <c r="AD31" s="4">
        <f>tiempos!AD31/tiempos!AD$39</f>
        <v>0.01418439716312057</v>
      </c>
      <c r="AE31" s="4">
        <f>tiempos!AE31/tiempos!AE$39</f>
        <v>0.014184397163120564</v>
      </c>
      <c r="AF31" s="4">
        <f>tiempos!AF31/tiempos!AF$39</f>
        <v>0.014184397163120583</v>
      </c>
      <c r="AG31" s="4">
        <f>tiempos!AG31/tiempos!AG$39</f>
        <v>0.014184397163120548</v>
      </c>
      <c r="AH31" s="4">
        <f>tiempos!AH31/tiempos!AH$39</f>
        <v>0.014184397163120583</v>
      </c>
      <c r="AI31" s="4">
        <f>tiempos!AI31/tiempos!AI$39</f>
        <v>0.014184397163120562</v>
      </c>
      <c r="AJ31" s="4">
        <f>tiempos!AJ31/tiempos!AJ$39</f>
        <v>0.014184397163120574</v>
      </c>
    </row>
    <row r="32" spans="1:36" ht="12.75">
      <c r="A32" s="2">
        <v>52</v>
      </c>
      <c r="B32" s="4">
        <f>tiempos!B32/tiempos!B$39</f>
        <v>0.02245862884160756</v>
      </c>
      <c r="C32" s="4">
        <f>tiempos!C32/tiempos!C$39</f>
        <v>0.022458628841607577</v>
      </c>
      <c r="D32" s="4">
        <f>tiempos!D32/tiempos!D$39</f>
        <v>0.02245862884160757</v>
      </c>
      <c r="E32" s="4">
        <f>tiempos!E32/tiempos!E$39</f>
        <v>0.02245862884160757</v>
      </c>
      <c r="F32" s="4">
        <f>tiempos!F32/tiempos!F$39</f>
        <v>0.022458628841607542</v>
      </c>
      <c r="G32" s="4">
        <f>tiempos!G32/tiempos!G$39</f>
        <v>0.022458628841607573</v>
      </c>
      <c r="H32" s="4">
        <f>tiempos!H32/tiempos!H$39</f>
        <v>0.02245862884160756</v>
      </c>
      <c r="I32" s="4">
        <f>tiempos!I32/tiempos!I$39</f>
        <v>0.022458628841607542</v>
      </c>
      <c r="J32" s="4">
        <f>tiempos!J32/tiempos!J$39</f>
        <v>0.022458628841607608</v>
      </c>
      <c r="K32" s="4">
        <f>tiempos!K32/tiempos!K$39</f>
        <v>0.022458628841607545</v>
      </c>
      <c r="L32" s="4">
        <f>tiempos!L32/tiempos!L$39</f>
        <v>0.022458628841607563</v>
      </c>
      <c r="M32" s="4">
        <f>tiempos!M32/tiempos!M$39</f>
        <v>0.02245862884160759</v>
      </c>
      <c r="N32" s="4">
        <f>tiempos!N32/tiempos!N$39</f>
        <v>0.022458628841607573</v>
      </c>
      <c r="O32" s="4">
        <f>tiempos!O32/tiempos!O$39</f>
        <v>0.022458628841607552</v>
      </c>
      <c r="P32" s="4">
        <f>tiempos!P32/tiempos!P$39</f>
        <v>0.022458628841607563</v>
      </c>
      <c r="Q32" s="4">
        <f>tiempos!Q32/tiempos!Q$39</f>
        <v>0.02245862884160756</v>
      </c>
      <c r="R32" s="4">
        <f>tiempos!R32/tiempos!R$39</f>
        <v>0.022458628841607552</v>
      </c>
      <c r="S32" s="4">
        <f>tiempos!S32/tiempos!S$39</f>
        <v>0.02245862884160756</v>
      </c>
      <c r="T32" s="4">
        <f>tiempos!T32/tiempos!T$39</f>
        <v>0.022458628841607563</v>
      </c>
      <c r="U32" s="4">
        <f>tiempos!U32/tiempos!U$39</f>
        <v>0.02245862884160756</v>
      </c>
      <c r="V32" s="4">
        <f>tiempos!V32/tiempos!V$39</f>
        <v>0.022458628841607566</v>
      </c>
      <c r="W32" s="4">
        <f>tiempos!W32/tiempos!W$39</f>
        <v>0.022458628841607573</v>
      </c>
      <c r="X32" s="4">
        <f>tiempos!X32/tiempos!X$39</f>
        <v>0.022458628841607552</v>
      </c>
      <c r="Y32" s="4">
        <f>tiempos!Y32/tiempos!Y$39</f>
        <v>0.022458628841607566</v>
      </c>
      <c r="Z32" s="4">
        <f>tiempos!Z32/tiempos!Z$39</f>
        <v>0.02245862884160761</v>
      </c>
      <c r="AA32" s="4">
        <f>tiempos!AA32/tiempos!AA$39</f>
        <v>0.02245862884160759</v>
      </c>
      <c r="AB32" s="4">
        <f>tiempos!AB32/tiempos!AB$39</f>
        <v>0.022458628841607667</v>
      </c>
      <c r="AC32" s="4">
        <f>tiempos!AC32/tiempos!AC$39</f>
        <v>0.02245862884160751</v>
      </c>
      <c r="AD32" s="4">
        <f>tiempos!AD32/tiempos!AD$39</f>
        <v>0.022458628841607573</v>
      </c>
      <c r="AE32" s="4">
        <f>tiempos!AE32/tiempos!AE$39</f>
        <v>0.022458628841607545</v>
      </c>
      <c r="AF32" s="4">
        <f>tiempos!AF32/tiempos!AF$39</f>
        <v>0.022458628841607566</v>
      </c>
      <c r="AG32" s="4">
        <f>tiempos!AG32/tiempos!AG$39</f>
        <v>0.022458628841607563</v>
      </c>
      <c r="AH32" s="4">
        <f>tiempos!AH32/tiempos!AH$39</f>
        <v>0.022458628841607566</v>
      </c>
      <c r="AI32" s="4">
        <f>tiempos!AI32/tiempos!AI$39</f>
        <v>0.022458628841607563</v>
      </c>
      <c r="AJ32" s="4">
        <f>tiempos!AJ32/tiempos!AJ$39</f>
        <v>0.022458628841607656</v>
      </c>
    </row>
    <row r="33" spans="1:36" ht="12.75">
      <c r="A33" s="2">
        <v>55</v>
      </c>
      <c r="B33" s="4">
        <f>tiempos!B33/tiempos!B$39</f>
        <v>0.0354609929078014</v>
      </c>
      <c r="C33" s="4">
        <f>tiempos!C33/tiempos!C$39</f>
        <v>0.035460992907801414</v>
      </c>
      <c r="D33" s="4">
        <f>tiempos!D33/tiempos!D$39</f>
        <v>0.03546099290780141</v>
      </c>
      <c r="E33" s="4">
        <f>tiempos!E33/tiempos!E$39</f>
        <v>0.035460992907801435</v>
      </c>
      <c r="F33" s="4">
        <f>tiempos!F33/tiempos!F$39</f>
        <v>0.035460992907801324</v>
      </c>
      <c r="G33" s="4">
        <f>tiempos!G33/tiempos!G$39</f>
        <v>0.035460992907801386</v>
      </c>
      <c r="H33" s="4">
        <f>tiempos!H33/tiempos!H$39</f>
        <v>0.03546099290780148</v>
      </c>
      <c r="I33" s="4">
        <f>tiempos!I33/tiempos!I$39</f>
        <v>0.035460992907801324</v>
      </c>
      <c r="J33" s="4">
        <f>tiempos!J33/tiempos!J$39</f>
        <v>0.035460992907801414</v>
      </c>
      <c r="K33" s="4">
        <f>tiempos!K33/tiempos!K$39</f>
        <v>0.035460992907801435</v>
      </c>
      <c r="L33" s="4">
        <f>tiempos!L33/tiempos!L$39</f>
        <v>0.0354609929078014</v>
      </c>
      <c r="M33" s="4">
        <f>tiempos!M33/tiempos!M$39</f>
        <v>0.03546099290780145</v>
      </c>
      <c r="N33" s="4">
        <f>tiempos!N33/tiempos!N$39</f>
        <v>0.03546099290780143</v>
      </c>
      <c r="O33" s="4">
        <f>tiempos!O33/tiempos!O$39</f>
        <v>0.03546099290780129</v>
      </c>
      <c r="P33" s="4">
        <f>tiempos!P33/tiempos!P$39</f>
        <v>0.0354609929078014</v>
      </c>
      <c r="Q33" s="4">
        <f>tiempos!Q33/tiempos!Q$39</f>
        <v>0.03546099290780128</v>
      </c>
      <c r="R33" s="4">
        <f>tiempos!R33/tiempos!R$39</f>
        <v>0.035460992907801324</v>
      </c>
      <c r="S33" s="4">
        <f>tiempos!S33/tiempos!S$39</f>
        <v>0.0354609929078014</v>
      </c>
      <c r="T33" s="4">
        <f>tiempos!T33/tiempos!T$39</f>
        <v>0.0354609929078014</v>
      </c>
      <c r="U33" s="4">
        <f>tiempos!U33/tiempos!U$39</f>
        <v>0.0354609929078014</v>
      </c>
      <c r="V33" s="4">
        <f>tiempos!V33/tiempos!V$39</f>
        <v>0.035460992907801456</v>
      </c>
      <c r="W33" s="4">
        <f>tiempos!W33/tiempos!W$39</f>
        <v>0.03546099290780137</v>
      </c>
      <c r="X33" s="4">
        <f>tiempos!X33/tiempos!X$39</f>
        <v>0.035460992907801324</v>
      </c>
      <c r="Y33" s="4">
        <f>tiempos!Y33/tiempos!Y$39</f>
        <v>0.035460992907801525</v>
      </c>
      <c r="Z33" s="4">
        <f>tiempos!Z33/tiempos!Z$39</f>
        <v>0.03546099290780139</v>
      </c>
      <c r="AA33" s="4">
        <f>tiempos!AA33/tiempos!AA$39</f>
        <v>0.03546099290780138</v>
      </c>
      <c r="AB33" s="4">
        <f>tiempos!AB33/tiempos!AB$39</f>
        <v>0.035460992907801504</v>
      </c>
      <c r="AC33" s="4">
        <f>tiempos!AC33/tiempos!AC$39</f>
        <v>0.035460992907801414</v>
      </c>
      <c r="AD33" s="4">
        <f>tiempos!AD33/tiempos!AD$39</f>
        <v>0.03546099290780137</v>
      </c>
      <c r="AE33" s="4">
        <f>tiempos!AE33/tiempos!AE$39</f>
        <v>0.03546099290780141</v>
      </c>
      <c r="AF33" s="4">
        <f>tiempos!AF33/tiempos!AF$39</f>
        <v>0.035460992907801525</v>
      </c>
      <c r="AG33" s="4">
        <f>tiempos!AG33/tiempos!AG$39</f>
        <v>0.03546099290780145</v>
      </c>
      <c r="AH33" s="4">
        <f>tiempos!AH33/tiempos!AH$39</f>
        <v>0.035460992907801456</v>
      </c>
      <c r="AI33" s="4">
        <f>tiempos!AI33/tiempos!AI$39</f>
        <v>0.0354609929078014</v>
      </c>
      <c r="AJ33" s="4">
        <f>tiempos!AJ33/tiempos!AJ$39</f>
        <v>0.03546099290780133</v>
      </c>
    </row>
    <row r="34" spans="1:36" ht="12.75">
      <c r="A34" s="2" t="s">
        <v>0</v>
      </c>
      <c r="B34" s="4">
        <f>tiempos!B34/tiempos!B$39</f>
        <v>0.027186761229314415</v>
      </c>
      <c r="C34" s="4">
        <f>tiempos!C34/tiempos!C$39</f>
        <v>0.027186761229314398</v>
      </c>
      <c r="D34" s="4">
        <f>tiempos!D34/tiempos!D$39</f>
        <v>0.02718676122931441</v>
      </c>
      <c r="E34" s="4">
        <f>tiempos!E34/tiempos!E$39</f>
        <v>0.027186761229314422</v>
      </c>
      <c r="F34" s="4">
        <f>tiempos!F34/tiempos!F$39</f>
        <v>0.02718676122931452</v>
      </c>
      <c r="G34" s="4">
        <f>tiempos!G34/tiempos!G$39</f>
        <v>0.02718676122931445</v>
      </c>
      <c r="H34" s="4">
        <f>tiempos!H34/tiempos!H$39</f>
        <v>0.027186761229314415</v>
      </c>
      <c r="I34" s="4">
        <f>tiempos!I34/tiempos!I$39</f>
        <v>0.02718676122931452</v>
      </c>
      <c r="J34" s="4">
        <f>tiempos!J34/tiempos!J$39</f>
        <v>0.02718676122931434</v>
      </c>
      <c r="K34" s="4">
        <f>tiempos!K34/tiempos!K$39</f>
        <v>0.02718676122931442</v>
      </c>
      <c r="L34" s="4">
        <f>tiempos!L34/tiempos!L$39</f>
        <v>0.02718676122931443</v>
      </c>
      <c r="M34" s="4">
        <f>tiempos!M34/tiempos!M$39</f>
        <v>0.027186761229314436</v>
      </c>
      <c r="N34" s="4">
        <f>tiempos!N34/tiempos!N$39</f>
        <v>0.027186761229314394</v>
      </c>
      <c r="O34" s="4">
        <f>tiempos!O34/tiempos!O$39</f>
        <v>0.027186761229314432</v>
      </c>
      <c r="P34" s="4">
        <f>tiempos!P34/tiempos!P$39</f>
        <v>0.02718676122931443</v>
      </c>
      <c r="Q34" s="4">
        <f>tiempos!Q34/tiempos!Q$39</f>
        <v>0.027186761229314422</v>
      </c>
      <c r="R34" s="4">
        <f>tiempos!R34/tiempos!R$39</f>
        <v>0.02718676122931436</v>
      </c>
      <c r="S34" s="4">
        <f>tiempos!S34/tiempos!S$39</f>
        <v>0.027186761229314415</v>
      </c>
      <c r="T34" s="4">
        <f>tiempos!T34/tiempos!T$39</f>
        <v>0.02718676122931443</v>
      </c>
      <c r="U34" s="4">
        <f>tiempos!U34/tiempos!U$39</f>
        <v>0.027186761229314415</v>
      </c>
      <c r="V34" s="4">
        <f>tiempos!V34/tiempos!V$39</f>
        <v>0.02718676122931444</v>
      </c>
      <c r="W34" s="4">
        <f>tiempos!W34/tiempos!W$39</f>
        <v>0.027186761229314346</v>
      </c>
      <c r="X34" s="4">
        <f>tiempos!X34/tiempos!X$39</f>
        <v>0.02718676122931436</v>
      </c>
      <c r="Y34" s="4">
        <f>tiempos!Y34/tiempos!Y$39</f>
        <v>0.02718676122931443</v>
      </c>
      <c r="Z34" s="4">
        <f>tiempos!Z34/tiempos!Z$39</f>
        <v>0.027186761229314366</v>
      </c>
      <c r="AA34" s="4">
        <f>tiempos!AA34/tiempos!AA$39</f>
        <v>0.027186761229314422</v>
      </c>
      <c r="AB34" s="4">
        <f>tiempos!AB34/tiempos!AB$39</f>
        <v>0.027186761229314474</v>
      </c>
      <c r="AC34" s="4">
        <f>tiempos!AC34/tiempos!AC$39</f>
        <v>0.027186761229314464</v>
      </c>
      <c r="AD34" s="4">
        <f>tiempos!AD34/tiempos!AD$39</f>
        <v>0.027186761229314346</v>
      </c>
      <c r="AE34" s="4">
        <f>tiempos!AE34/tiempos!AE$39</f>
        <v>0.027186761229314425</v>
      </c>
      <c r="AF34" s="4">
        <f>tiempos!AF34/tiempos!AF$39</f>
        <v>0.02718676122931443</v>
      </c>
      <c r="AG34" s="4">
        <f>tiempos!AG34/tiempos!AG$39</f>
        <v>0.0271867612293144</v>
      </c>
      <c r="AH34" s="4">
        <f>tiempos!AH34/tiempos!AH$39</f>
        <v>0.02718676122931444</v>
      </c>
      <c r="AI34" s="4">
        <f>tiempos!AI34/tiempos!AI$39</f>
        <v>0.02718676122931443</v>
      </c>
      <c r="AJ34" s="4">
        <f>tiempos!AJ34/tiempos!AJ$39</f>
        <v>0.027186761229314335</v>
      </c>
    </row>
    <row r="35" spans="1:36" ht="12.75">
      <c r="A35" s="2" t="s">
        <v>1</v>
      </c>
      <c r="B35" s="4">
        <f>tiempos!B35/tiempos!B$39</f>
        <v>0.033687943262411355</v>
      </c>
      <c r="C35" s="4">
        <f>tiempos!C35/tiempos!C$39</f>
        <v>0.03368794326241134</v>
      </c>
      <c r="D35" s="4">
        <f>tiempos!D35/tiempos!D$39</f>
        <v>0.03368794326241133</v>
      </c>
      <c r="E35" s="4">
        <f>tiempos!E35/tiempos!E$39</f>
        <v>0.033687943262411355</v>
      </c>
      <c r="F35" s="4">
        <f>tiempos!F35/tiempos!F$39</f>
        <v>0.03368794326241139</v>
      </c>
      <c r="G35" s="4">
        <f>tiempos!G35/tiempos!G$39</f>
        <v>0.03368794326241125</v>
      </c>
      <c r="H35" s="4">
        <f>tiempos!H35/tiempos!H$39</f>
        <v>0.033687943262411355</v>
      </c>
      <c r="I35" s="4">
        <f>tiempos!I35/tiempos!I$39</f>
        <v>0.03368794326241139</v>
      </c>
      <c r="J35" s="4">
        <f>tiempos!J35/tiempos!J$39</f>
        <v>0.03368794326241133</v>
      </c>
      <c r="K35" s="4">
        <f>tiempos!K35/tiempos!K$39</f>
        <v>0.03368794326241129</v>
      </c>
      <c r="L35" s="4">
        <f>tiempos!L35/tiempos!L$39</f>
        <v>0.0336879432624114</v>
      </c>
      <c r="M35" s="4">
        <f>tiempos!M35/tiempos!M$39</f>
        <v>0.033687943262411375</v>
      </c>
      <c r="N35" s="4">
        <f>tiempos!N35/tiempos!N$39</f>
        <v>0.03368794326241132</v>
      </c>
      <c r="O35" s="4">
        <f>tiempos!O35/tiempos!O$39</f>
        <v>0.03368794326241137</v>
      </c>
      <c r="P35" s="4">
        <f>tiempos!P35/tiempos!P$39</f>
        <v>0.0336879432624114</v>
      </c>
      <c r="Q35" s="4">
        <f>tiempos!Q35/tiempos!Q$39</f>
        <v>0.03368794326241145</v>
      </c>
      <c r="R35" s="4">
        <f>tiempos!R35/tiempos!R$39</f>
        <v>0.03368794326241143</v>
      </c>
      <c r="S35" s="4">
        <f>tiempos!S35/tiempos!S$39</f>
        <v>0.033687943262411355</v>
      </c>
      <c r="T35" s="4">
        <f>tiempos!T35/tiempos!T$39</f>
        <v>0.0336879432624114</v>
      </c>
      <c r="U35" s="4">
        <f>tiempos!U35/tiempos!U$39</f>
        <v>0.033687943262411355</v>
      </c>
      <c r="V35" s="4">
        <f>tiempos!V35/tiempos!V$39</f>
        <v>0.03368794326241137</v>
      </c>
      <c r="W35" s="4">
        <f>tiempos!W35/tiempos!W$39</f>
        <v>0.033687943262411355</v>
      </c>
      <c r="X35" s="4">
        <f>tiempos!X35/tiempos!X$39</f>
        <v>0.03368794326241143</v>
      </c>
      <c r="Y35" s="4">
        <f>tiempos!Y35/tiempos!Y$39</f>
        <v>0.03368794326241139</v>
      </c>
      <c r="Z35" s="4">
        <f>tiempos!Z35/tiempos!Z$39</f>
        <v>0.033687943262411334</v>
      </c>
      <c r="AA35" s="4">
        <f>tiempos!AA35/tiempos!AA$39</f>
        <v>0.03368794326241138</v>
      </c>
      <c r="AB35" s="4">
        <f>tiempos!AB35/tiempos!AB$39</f>
        <v>0.033687943262411285</v>
      </c>
      <c r="AC35" s="4">
        <f>tiempos!AC35/tiempos!AC$39</f>
        <v>0.03368794326241134</v>
      </c>
      <c r="AD35" s="4">
        <f>tiempos!AD35/tiempos!AD$39</f>
        <v>0.033687943262411355</v>
      </c>
      <c r="AE35" s="4">
        <f>tiempos!AE35/tiempos!AE$39</f>
        <v>0.033687943262411334</v>
      </c>
      <c r="AF35" s="4">
        <f>tiempos!AF35/tiempos!AF$39</f>
        <v>0.03368794326241139</v>
      </c>
      <c r="AG35" s="4">
        <f>tiempos!AG35/tiempos!AG$39</f>
        <v>0.03368794326241133</v>
      </c>
      <c r="AH35" s="4">
        <f>tiempos!AH35/tiempos!AH$39</f>
        <v>0.03368794326241137</v>
      </c>
      <c r="AI35" s="4">
        <f>tiempos!AI35/tiempos!AI$39</f>
        <v>0.0336879432624114</v>
      </c>
      <c r="AJ35" s="4">
        <f>tiempos!AJ35/tiempos!AJ$39</f>
        <v>0.033687943262411375</v>
      </c>
    </row>
    <row r="36" spans="1:36" ht="12.75">
      <c r="A36" s="2" t="s">
        <v>2</v>
      </c>
      <c r="B36" s="4">
        <f>tiempos!B36/tiempos!B$39</f>
        <v>0.03427895981087472</v>
      </c>
      <c r="C36" s="4">
        <f>tiempos!C36/tiempos!C$39</f>
        <v>0.03427895981087468</v>
      </c>
      <c r="D36" s="4">
        <f>tiempos!D36/tiempos!D$39</f>
        <v>0.03427895981087472</v>
      </c>
      <c r="E36" s="4">
        <f>tiempos!E36/tiempos!E$39</f>
        <v>0.0342789598108747</v>
      </c>
      <c r="F36" s="4">
        <f>tiempos!F36/tiempos!F$39</f>
        <v>0.03427895981087479</v>
      </c>
      <c r="G36" s="4">
        <f>tiempos!G36/tiempos!G$39</f>
        <v>0.03427895981087476</v>
      </c>
      <c r="H36" s="4">
        <f>tiempos!H36/tiempos!H$39</f>
        <v>0.03427895981087482</v>
      </c>
      <c r="I36" s="4">
        <f>tiempos!I36/tiempos!I$39</f>
        <v>0.03427895981087479</v>
      </c>
      <c r="J36" s="4">
        <f>tiempos!J36/tiempos!J$39</f>
        <v>0.03427895981087469</v>
      </c>
      <c r="K36" s="4">
        <f>tiempos!K36/tiempos!K$39</f>
        <v>0.03427895981087475</v>
      </c>
      <c r="L36" s="4">
        <f>tiempos!L36/tiempos!L$39</f>
        <v>0.03427895981087474</v>
      </c>
      <c r="M36" s="4">
        <f>tiempos!M36/tiempos!M$39</f>
        <v>0.034278959810874636</v>
      </c>
      <c r="N36" s="4">
        <f>tiempos!N36/tiempos!N$39</f>
        <v>0.034278959810874705</v>
      </c>
      <c r="O36" s="4">
        <f>tiempos!O36/tiempos!O$39</f>
        <v>0.034278959810874574</v>
      </c>
      <c r="P36" s="4">
        <f>tiempos!P36/tiempos!P$39</f>
        <v>0.03427895981087474</v>
      </c>
      <c r="Q36" s="4">
        <f>tiempos!Q36/tiempos!Q$39</f>
        <v>0.03427895981087483</v>
      </c>
      <c r="R36" s="4">
        <f>tiempos!R36/tiempos!R$39</f>
        <v>0.03427895981087473</v>
      </c>
      <c r="S36" s="4">
        <f>tiempos!S36/tiempos!S$39</f>
        <v>0.03427895981087472</v>
      </c>
      <c r="T36" s="4">
        <f>tiempos!T36/tiempos!T$39</f>
        <v>0.03427895981087474</v>
      </c>
      <c r="U36" s="4">
        <f>tiempos!U36/tiempos!U$39</f>
        <v>0.03427895981087472</v>
      </c>
      <c r="V36" s="4">
        <f>tiempos!V36/tiempos!V$39</f>
        <v>0.034278959810874726</v>
      </c>
      <c r="W36" s="4">
        <f>tiempos!W36/tiempos!W$39</f>
        <v>0.03427895981087462</v>
      </c>
      <c r="X36" s="4">
        <f>tiempos!X36/tiempos!X$39</f>
        <v>0.03427895981087473</v>
      </c>
      <c r="Y36" s="4">
        <f>tiempos!Y36/tiempos!Y$39</f>
        <v>0.03427895981087468</v>
      </c>
      <c r="Z36" s="4">
        <f>tiempos!Z36/tiempos!Z$39</f>
        <v>0.03427895981087474</v>
      </c>
      <c r="AA36" s="4">
        <f>tiempos!AA36/tiempos!AA$39</f>
        <v>0.03427895981087467</v>
      </c>
      <c r="AB36" s="4">
        <f>tiempos!AB36/tiempos!AB$39</f>
        <v>0.03427895981087469</v>
      </c>
      <c r="AC36" s="4">
        <f>tiempos!AC36/tiempos!AC$39</f>
        <v>0.03427895981087475</v>
      </c>
      <c r="AD36" s="4">
        <f>tiempos!AD36/tiempos!AD$39</f>
        <v>0.03427895981087462</v>
      </c>
      <c r="AE36" s="4">
        <f>tiempos!AE36/tiempos!AE$39</f>
        <v>0.034278959810874705</v>
      </c>
      <c r="AF36" s="4">
        <f>tiempos!AF36/tiempos!AF$39</f>
        <v>0.03427895981087468</v>
      </c>
      <c r="AG36" s="4">
        <f>tiempos!AG36/tiempos!AG$39</f>
        <v>0.03427895981087459</v>
      </c>
      <c r="AH36" s="4">
        <f>tiempos!AH36/tiempos!AH$39</f>
        <v>0.034278959810874726</v>
      </c>
      <c r="AI36" s="4">
        <f>tiempos!AI36/tiempos!AI$39</f>
        <v>0.03427895981087474</v>
      </c>
      <c r="AJ36" s="4">
        <f>tiempos!AJ36/tiempos!AJ$39</f>
        <v>0.03427895981087476</v>
      </c>
    </row>
    <row r="37" spans="1:36" ht="12.75">
      <c r="A37" s="2" t="s">
        <v>3</v>
      </c>
      <c r="B37" s="4">
        <f>tiempos!B37/tiempos!B$39</f>
        <v>0.027777777777777776</v>
      </c>
      <c r="C37" s="4">
        <f>tiempos!C37/tiempos!C$39</f>
        <v>0.027777777777777787</v>
      </c>
      <c r="D37" s="4">
        <f>tiempos!D37/tiempos!D$39</f>
        <v>0.02777777777777776</v>
      </c>
      <c r="E37" s="4">
        <f>tiempos!E37/tiempos!E$39</f>
        <v>0.02777777777777777</v>
      </c>
      <c r="F37" s="4">
        <f>tiempos!F37/tiempos!F$39</f>
        <v>0.02777777777777767</v>
      </c>
      <c r="G37" s="4">
        <f>tiempos!G37/tiempos!G$39</f>
        <v>0.027777777777777755</v>
      </c>
      <c r="H37" s="4">
        <f>tiempos!H37/tiempos!H$39</f>
        <v>0.02777777777777777</v>
      </c>
      <c r="I37" s="4">
        <f>tiempos!I37/tiempos!I$39</f>
        <v>0.02777777777777767</v>
      </c>
      <c r="J37" s="4">
        <f>tiempos!J37/tiempos!J$39</f>
        <v>0.0277777777777777</v>
      </c>
      <c r="K37" s="4">
        <f>tiempos!K37/tiempos!K$39</f>
        <v>0.027777777777777873</v>
      </c>
      <c r="L37" s="4">
        <f>tiempos!L37/tiempos!L$39</f>
        <v>0.02777777777777779</v>
      </c>
      <c r="M37" s="4">
        <f>tiempos!M37/tiempos!M$39</f>
        <v>0.027777777777777807</v>
      </c>
      <c r="N37" s="4">
        <f>tiempos!N37/tiempos!N$39</f>
        <v>0.027777777777777773</v>
      </c>
      <c r="O37" s="4">
        <f>tiempos!O37/tiempos!O$39</f>
        <v>0.027777777777777762</v>
      </c>
      <c r="P37" s="4">
        <f>tiempos!P37/tiempos!P$39</f>
        <v>0.02777777777777779</v>
      </c>
      <c r="Q37" s="4">
        <f>tiempos!Q37/tiempos!Q$39</f>
        <v>0.02777777777777777</v>
      </c>
      <c r="R37" s="4">
        <f>tiempos!R37/tiempos!R$39</f>
        <v>0.027777777777777662</v>
      </c>
      <c r="S37" s="4">
        <f>tiempos!S37/tiempos!S$39</f>
        <v>0.027777777777777776</v>
      </c>
      <c r="T37" s="4">
        <f>tiempos!T37/tiempos!T$39</f>
        <v>0.02777777777777779</v>
      </c>
      <c r="U37" s="4">
        <f>tiempos!U37/tiempos!U$39</f>
        <v>0.027777777777777776</v>
      </c>
      <c r="V37" s="4">
        <f>tiempos!V37/tiempos!V$39</f>
        <v>0.0277777777777778</v>
      </c>
      <c r="W37" s="4">
        <f>tiempos!W37/tiempos!W$39</f>
        <v>0.027777777777777832</v>
      </c>
      <c r="X37" s="4">
        <f>tiempos!X37/tiempos!X$39</f>
        <v>0.027777777777777662</v>
      </c>
      <c r="Y37" s="4">
        <f>tiempos!Y37/tiempos!Y$39</f>
        <v>0.027777777777777714</v>
      </c>
      <c r="Z37" s="4">
        <f>tiempos!Z37/tiempos!Z$39</f>
        <v>0.02777777777777777</v>
      </c>
      <c r="AA37" s="4">
        <f>tiempos!AA37/tiempos!AA$39</f>
        <v>0.027777777777777842</v>
      </c>
      <c r="AB37" s="4">
        <f>tiempos!AB37/tiempos!AB$39</f>
        <v>0.02777777777777788</v>
      </c>
      <c r="AC37" s="4">
        <f>tiempos!AC37/tiempos!AC$39</f>
        <v>0.027777777777777724</v>
      </c>
      <c r="AD37" s="4">
        <f>tiempos!AD37/tiempos!AD$39</f>
        <v>0.027777777777777832</v>
      </c>
      <c r="AE37" s="4">
        <f>tiempos!AE37/tiempos!AE$39</f>
        <v>0.027777777777777755</v>
      </c>
      <c r="AF37" s="4">
        <f>tiempos!AF37/tiempos!AF$39</f>
        <v>0.027777777777777714</v>
      </c>
      <c r="AG37" s="4">
        <f>tiempos!AG37/tiempos!AG$39</f>
        <v>0.027777777777777766</v>
      </c>
      <c r="AH37" s="4">
        <f>tiempos!AH37/tiempos!AH$39</f>
        <v>0.0277777777777778</v>
      </c>
      <c r="AI37" s="4">
        <f>tiempos!AI37/tiempos!AI$39</f>
        <v>0.02777777777777779</v>
      </c>
      <c r="AJ37" s="4">
        <f>tiempos!AJ37/tiempos!AJ$39</f>
        <v>0.02777777777777772</v>
      </c>
    </row>
    <row r="38" spans="1:36" ht="12.75">
      <c r="A38" s="2" t="s">
        <v>4</v>
      </c>
      <c r="B38" s="4">
        <f>tiempos!B38/tiempos!B$39</f>
        <v>0.02068557919621751</v>
      </c>
      <c r="C38" s="4">
        <f>tiempos!C38/tiempos!C$39</f>
        <v>0.020685579196217503</v>
      </c>
      <c r="D38" s="4">
        <f>tiempos!D38/tiempos!D$39</f>
        <v>0.020685579196217493</v>
      </c>
      <c r="E38" s="4">
        <f>tiempos!E38/tiempos!E$39</f>
        <v>0.02068557919621749</v>
      </c>
      <c r="F38" s="4">
        <f>tiempos!F38/tiempos!F$39</f>
        <v>0.020685579196217475</v>
      </c>
      <c r="G38" s="4">
        <f>tiempos!G38/tiempos!G$39</f>
        <v>0.02068557919621744</v>
      </c>
      <c r="H38" s="4">
        <f>tiempos!H38/tiempos!H$39</f>
        <v>0.020685579196217472</v>
      </c>
      <c r="I38" s="4">
        <f>tiempos!I38/tiempos!I$39</f>
        <v>0.020685579196217475</v>
      </c>
      <c r="J38" s="4">
        <f>tiempos!J38/tiempos!J$39</f>
        <v>0.02068557919621752</v>
      </c>
      <c r="K38" s="4">
        <f>tiempos!K38/tiempos!K$39</f>
        <v>0.020685579196217472</v>
      </c>
      <c r="L38" s="4">
        <f>tiempos!L38/tiempos!L$39</f>
        <v>0.020685579196217507</v>
      </c>
      <c r="M38" s="4">
        <f>tiempos!M38/tiempos!M$39</f>
        <v>0.02068557919621752</v>
      </c>
      <c r="N38" s="4">
        <f>tiempos!N38/tiempos!N$39</f>
        <v>0.02068557919621747</v>
      </c>
      <c r="O38" s="4">
        <f>tiempos!O38/tiempos!O$39</f>
        <v>0.020685579196217507</v>
      </c>
      <c r="P38" s="4">
        <f>tiempos!P38/tiempos!P$39</f>
        <v>0.020685579196217507</v>
      </c>
      <c r="Q38" s="4">
        <f>tiempos!Q38/tiempos!Q$39</f>
        <v>0.020685579196217482</v>
      </c>
      <c r="R38" s="4">
        <f>tiempos!R38/tiempos!R$39</f>
        <v>0.0206855791962175</v>
      </c>
      <c r="S38" s="4">
        <f>tiempos!S38/tiempos!S$39</f>
        <v>0.02068557919621751</v>
      </c>
      <c r="T38" s="4">
        <f>tiempos!T38/tiempos!T$39</f>
        <v>0.020685579196217507</v>
      </c>
      <c r="U38" s="4">
        <f>tiempos!U38/tiempos!U$39</f>
        <v>0.02068557919621751</v>
      </c>
      <c r="V38" s="4">
        <f>tiempos!V38/tiempos!V$39</f>
        <v>0.02068557919621751</v>
      </c>
      <c r="W38" s="4">
        <f>tiempos!W38/tiempos!W$39</f>
        <v>0.020685579196217493</v>
      </c>
      <c r="X38" s="4">
        <f>tiempos!X38/tiempos!X$39</f>
        <v>0.0206855791962175</v>
      </c>
      <c r="Y38" s="4">
        <f>tiempos!Y38/tiempos!Y$39</f>
        <v>0.020685579196217493</v>
      </c>
      <c r="Z38" s="4">
        <f>tiempos!Z38/tiempos!Z$39</f>
        <v>0.02068557919621756</v>
      </c>
      <c r="AA38" s="4">
        <f>tiempos!AA38/tiempos!AA$39</f>
        <v>0.02068557919621746</v>
      </c>
      <c r="AB38" s="4">
        <f>tiempos!AB38/tiempos!AB$39</f>
        <v>0.020685579196217496</v>
      </c>
      <c r="AC38" s="4">
        <f>tiempos!AC38/tiempos!AC$39</f>
        <v>0.02068557919621744</v>
      </c>
      <c r="AD38" s="4">
        <f>tiempos!AD38/tiempos!AD$39</f>
        <v>0.020685579196217493</v>
      </c>
      <c r="AE38" s="4">
        <f>tiempos!AE38/tiempos!AE$39</f>
        <v>0.020685579196217475</v>
      </c>
      <c r="AF38" s="4">
        <f>tiempos!AF38/tiempos!AF$39</f>
        <v>0.020685579196217493</v>
      </c>
      <c r="AG38" s="4">
        <f>tiempos!AG38/tiempos!AG$39</f>
        <v>0.020685579196217475</v>
      </c>
      <c r="AH38" s="4">
        <f>tiempos!AH38/tiempos!AH$39</f>
        <v>0.02068557919621751</v>
      </c>
      <c r="AI38" s="4">
        <f>tiempos!AI38/tiempos!AI$39</f>
        <v>0.020685579196217507</v>
      </c>
      <c r="AJ38" s="4">
        <f>tiempos!AJ38/tiempos!AJ$39</f>
        <v>0.020685579196217496</v>
      </c>
    </row>
    <row r="39" spans="2:36" s="4" customFormat="1" ht="12.75">
      <c r="B39" s="4">
        <f aca="true" t="shared" si="0" ref="B39:AJ39">SUM(B4:B38)</f>
        <v>0.9999999999999996</v>
      </c>
      <c r="C39" s="4">
        <f t="shared" si="0"/>
        <v>0.9999999999999996</v>
      </c>
      <c r="D39" s="4">
        <f t="shared" si="0"/>
        <v>0.9999999999999997</v>
      </c>
      <c r="E39" s="4">
        <f t="shared" si="0"/>
        <v>1.0000000000000004</v>
      </c>
      <c r="F39" s="4">
        <f t="shared" si="0"/>
        <v>1</v>
      </c>
      <c r="G39" s="4">
        <f t="shared" si="0"/>
        <v>0.9999999999999998</v>
      </c>
      <c r="H39" s="4">
        <f t="shared" si="0"/>
        <v>1.0000000000000002</v>
      </c>
      <c r="I39" s="4">
        <f t="shared" si="0"/>
        <v>1</v>
      </c>
      <c r="J39" s="4">
        <f t="shared" si="0"/>
        <v>0.9999999999999993</v>
      </c>
      <c r="K39" s="4">
        <f t="shared" si="0"/>
        <v>1</v>
      </c>
      <c r="L39" s="4">
        <f t="shared" si="0"/>
        <v>0.9999999999999996</v>
      </c>
      <c r="M39" s="4">
        <f t="shared" si="0"/>
        <v>0.9999999999999999</v>
      </c>
      <c r="N39" s="4">
        <f t="shared" si="0"/>
        <v>1</v>
      </c>
      <c r="O39" s="4">
        <f t="shared" si="0"/>
        <v>0.9999999999999994</v>
      </c>
      <c r="P39" s="4">
        <f t="shared" si="0"/>
        <v>0.9999999999999996</v>
      </c>
      <c r="Q39" s="4">
        <f t="shared" si="0"/>
        <v>0.9999999999999998</v>
      </c>
      <c r="R39" s="4">
        <f t="shared" si="0"/>
        <v>1.0000000000000002</v>
      </c>
      <c r="S39" s="4">
        <f t="shared" si="0"/>
        <v>0.9999999999999996</v>
      </c>
      <c r="T39" s="4">
        <f t="shared" si="0"/>
        <v>0.9999999999999996</v>
      </c>
      <c r="U39" s="4">
        <f t="shared" si="0"/>
        <v>0.9999999999999996</v>
      </c>
      <c r="V39" s="4">
        <f t="shared" si="0"/>
        <v>1</v>
      </c>
      <c r="W39" s="4">
        <f t="shared" si="0"/>
        <v>0.9999999999999999</v>
      </c>
      <c r="X39" s="4">
        <f t="shared" si="0"/>
        <v>1.0000000000000002</v>
      </c>
      <c r="Y39" s="4">
        <f t="shared" si="0"/>
        <v>0.9999999999999998</v>
      </c>
      <c r="Z39" s="4">
        <f t="shared" si="0"/>
        <v>0.9999999999999999</v>
      </c>
      <c r="AA39" s="4">
        <f t="shared" si="0"/>
        <v>1</v>
      </c>
      <c r="AB39" s="4">
        <f t="shared" si="0"/>
        <v>1.0000000000000004</v>
      </c>
      <c r="AC39" s="4">
        <f t="shared" si="0"/>
        <v>1</v>
      </c>
      <c r="AD39" s="4">
        <f t="shared" si="0"/>
        <v>0.9999999999999999</v>
      </c>
      <c r="AE39" s="4">
        <f t="shared" si="0"/>
        <v>1</v>
      </c>
      <c r="AF39" s="4">
        <f t="shared" si="0"/>
        <v>0.9999999999999998</v>
      </c>
      <c r="AG39" s="4">
        <f t="shared" si="0"/>
        <v>1</v>
      </c>
      <c r="AH39" s="4">
        <f t="shared" si="0"/>
        <v>1</v>
      </c>
      <c r="AI39" s="4">
        <f t="shared" si="0"/>
        <v>0.9999999999999996</v>
      </c>
      <c r="AJ39" s="4">
        <f t="shared" si="0"/>
        <v>1</v>
      </c>
    </row>
  </sheetData>
  <mergeCells count="1">
    <mergeCell ref="A1:AJ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A31" sqref="A1:A16384"/>
    </sheetView>
  </sheetViews>
  <sheetFormatPr defaultColWidth="11.421875" defaultRowHeight="12.75"/>
  <cols>
    <col min="1" max="1" width="7.28125" style="1" customWidth="1"/>
  </cols>
  <sheetData>
    <row r="1" spans="1:2" ht="12.75">
      <c r="A1" s="1" t="s">
        <v>5</v>
      </c>
      <c r="B1" s="2" t="s">
        <v>6</v>
      </c>
    </row>
    <row r="2" spans="1:2" ht="12.75">
      <c r="A2" s="1">
        <v>1</v>
      </c>
      <c r="B2">
        <f>AVERAGE(tiempos_normalizados!B4:AJ4)</f>
        <v>0.03723404255319149</v>
      </c>
    </row>
    <row r="3" spans="1:2" ht="12.75">
      <c r="A3" s="1">
        <v>2</v>
      </c>
      <c r="B3">
        <f>AVERAGE(tiempos_normalizados!B5:AJ5)</f>
        <v>0.044326241134751775</v>
      </c>
    </row>
    <row r="4" spans="1:2" ht="12.75">
      <c r="A4" s="1">
        <v>5</v>
      </c>
      <c r="B4">
        <f>AVERAGE(tiempos_normalizados!B6:AJ6)</f>
        <v>0.04137115839243499</v>
      </c>
    </row>
    <row r="5" spans="1:2" ht="12.75">
      <c r="A5" s="1">
        <v>6</v>
      </c>
      <c r="B5">
        <f>AVERAGE(tiempos_normalizados!B7:AJ7)</f>
        <v>0.046690307328605206</v>
      </c>
    </row>
    <row r="6" spans="1:2" ht="12.75">
      <c r="A6" s="1">
        <v>10</v>
      </c>
      <c r="B6">
        <f>AVERAGE(tiempos_normalizados!B8:AJ8)</f>
        <v>0.025413711583924345</v>
      </c>
    </row>
    <row r="7" spans="1:2" ht="12.75">
      <c r="A7" s="1">
        <v>11</v>
      </c>
      <c r="B7">
        <f>AVERAGE(tiempos_normalizados!B9:AJ9)</f>
        <v>0.020094562647754142</v>
      </c>
    </row>
    <row r="8" spans="1:2" ht="12.75">
      <c r="A8" s="1">
        <v>12</v>
      </c>
      <c r="B8">
        <f>AVERAGE(tiempos_normalizados!B10:AJ10)</f>
        <v>0.028959810874704495</v>
      </c>
    </row>
    <row r="9" spans="1:2" ht="12.75">
      <c r="A9" s="1">
        <v>13</v>
      </c>
      <c r="B9">
        <f>AVERAGE(tiempos_normalizados!B11:AJ11)</f>
        <v>0.025413711583924345</v>
      </c>
    </row>
    <row r="10" spans="1:2" ht="12.75">
      <c r="A10" s="1">
        <v>14</v>
      </c>
      <c r="B10">
        <f>AVERAGE(tiempos_normalizados!B12:AJ12)</f>
        <v>0.01713947990543735</v>
      </c>
    </row>
    <row r="11" spans="1:2" ht="12.75">
      <c r="A11" s="1">
        <v>15</v>
      </c>
      <c r="B11">
        <f>AVERAGE(tiempos_normalizados!B13:AJ13)</f>
        <v>0.02304964539007091</v>
      </c>
    </row>
    <row r="12" spans="1:2" ht="12.75">
      <c r="A12" s="1">
        <v>20</v>
      </c>
      <c r="B12">
        <f>AVERAGE(tiempos_normalizados!B14:AJ14)</f>
        <v>0.027777777777777766</v>
      </c>
    </row>
    <row r="13" spans="1:2" ht="12.75">
      <c r="A13" s="1">
        <v>21</v>
      </c>
      <c r="B13">
        <f>AVERAGE(tiempos_normalizados!B15:AJ15)</f>
        <v>0.028368794326241144</v>
      </c>
    </row>
    <row r="14" spans="1:2" ht="12.75">
      <c r="A14" s="1">
        <v>22</v>
      </c>
      <c r="B14">
        <f>AVERAGE(tiempos_normalizados!B16:AJ16)</f>
        <v>0.0395981087470449</v>
      </c>
    </row>
    <row r="15" spans="1:2" ht="12.75">
      <c r="A15" s="1">
        <v>23</v>
      </c>
      <c r="B15">
        <f>AVERAGE(tiempos_normalizados!B17:AJ17)</f>
        <v>0.03014184397163119</v>
      </c>
    </row>
    <row r="16" spans="1:2" ht="12.75">
      <c r="A16" s="1">
        <v>24</v>
      </c>
      <c r="B16">
        <f>AVERAGE(tiempos_normalizados!B18:AJ18)</f>
        <v>0.027777777777777766</v>
      </c>
    </row>
    <row r="17" spans="1:2" ht="12.75">
      <c r="A17" s="1">
        <v>25</v>
      </c>
      <c r="B17">
        <f>AVERAGE(tiempos_normalizados!B19:AJ19)</f>
        <v>0.030732860520094565</v>
      </c>
    </row>
    <row r="18" spans="1:2" ht="12.75">
      <c r="A18" s="1">
        <v>26</v>
      </c>
      <c r="B18">
        <f>AVERAGE(tiempos_normalizados!B20:AJ20)</f>
        <v>0.026595744680851064</v>
      </c>
    </row>
    <row r="19" spans="1:2" ht="12.75">
      <c r="A19" s="1">
        <v>27</v>
      </c>
      <c r="B19">
        <f>AVERAGE(tiempos_normalizados!B21:AJ21)</f>
        <v>0.03723404255319149</v>
      </c>
    </row>
    <row r="20" spans="1:2" ht="12.75">
      <c r="A20" s="1">
        <v>30</v>
      </c>
      <c r="B20">
        <f>AVERAGE(tiempos_normalizados!B22:AJ22)</f>
        <v>0.027777777777777766</v>
      </c>
    </row>
    <row r="21" spans="1:2" ht="12.75">
      <c r="A21" s="1">
        <v>31</v>
      </c>
      <c r="B21">
        <f>AVERAGE(tiempos_normalizados!B23:AJ23)</f>
        <v>0.03723404255319149</v>
      </c>
    </row>
    <row r="22" spans="1:2" ht="12.75">
      <c r="A22" s="1">
        <v>32</v>
      </c>
      <c r="B22">
        <f>AVERAGE(tiempos_normalizados!B24:AJ24)</f>
        <v>0.034278959810874705</v>
      </c>
    </row>
    <row r="23" spans="1:2" ht="12.75">
      <c r="A23" s="1">
        <v>33</v>
      </c>
      <c r="B23">
        <f>AVERAGE(tiempos_normalizados!B25:AJ25)</f>
        <v>0.022458628841607563</v>
      </c>
    </row>
    <row r="24" spans="1:2" ht="12.75">
      <c r="A24" s="1">
        <v>34</v>
      </c>
      <c r="B24">
        <f>AVERAGE(tiempos_normalizados!B26:AJ26)</f>
        <v>0.026595744680851064</v>
      </c>
    </row>
    <row r="25" spans="1:2" ht="12.75">
      <c r="A25" s="1">
        <v>36</v>
      </c>
      <c r="B25">
        <f>AVERAGE(tiempos_normalizados!B27:AJ27)</f>
        <v>0.02718676122931441</v>
      </c>
    </row>
    <row r="26" spans="1:2" ht="12.75">
      <c r="A26" s="1">
        <v>40</v>
      </c>
      <c r="B26">
        <f>AVERAGE(tiempos_normalizados!B28:AJ28)</f>
        <v>0.015957446808510637</v>
      </c>
    </row>
    <row r="27" spans="1:2" ht="12.75">
      <c r="A27" s="1">
        <v>41</v>
      </c>
      <c r="B27">
        <f>AVERAGE(tiempos_normalizados!B29:AJ29)</f>
        <v>0.013593380614657207</v>
      </c>
    </row>
    <row r="28" spans="1:2" ht="12.75">
      <c r="A28" s="1">
        <v>42</v>
      </c>
      <c r="B28">
        <f>AVERAGE(tiempos_normalizados!B30:AJ30)</f>
        <v>0.021276595744680854</v>
      </c>
    </row>
    <row r="29" spans="1:2" ht="12.75">
      <c r="A29" s="1">
        <v>43</v>
      </c>
      <c r="B29">
        <f>AVERAGE(tiempos_normalizados!B31:AJ31)</f>
        <v>0.014184397163120577</v>
      </c>
    </row>
    <row r="30" spans="1:2" ht="12.75">
      <c r="A30" s="1">
        <v>52</v>
      </c>
      <c r="B30">
        <f>AVERAGE(tiempos_normalizados!B32:AJ32)</f>
        <v>0.022458628841607563</v>
      </c>
    </row>
    <row r="31" spans="1:2" ht="12.75">
      <c r="A31" s="1">
        <v>55</v>
      </c>
      <c r="B31">
        <f>AVERAGE(tiempos_normalizados!B33:AJ33)</f>
        <v>0.03546099290780139</v>
      </c>
    </row>
    <row r="32" spans="1:2" ht="12.75">
      <c r="A32" s="1" t="s">
        <v>0</v>
      </c>
      <c r="B32">
        <f>AVERAGE(tiempos_normalizados!B34:AJ34)</f>
        <v>0.02718676122931441</v>
      </c>
    </row>
    <row r="33" spans="1:2" ht="12.75">
      <c r="A33" s="1" t="s">
        <v>1</v>
      </c>
      <c r="B33">
        <f>AVERAGE(tiempos_normalizados!B35:AJ35)</f>
        <v>0.03368794326241135</v>
      </c>
    </row>
    <row r="34" spans="1:2" ht="12.75">
      <c r="A34" s="1" t="s">
        <v>2</v>
      </c>
      <c r="B34">
        <f>AVERAGE(tiempos_normalizados!B36:AJ36)</f>
        <v>0.034278959810874705</v>
      </c>
    </row>
    <row r="35" spans="1:2" ht="12.75">
      <c r="A35" s="1" t="s">
        <v>3</v>
      </c>
      <c r="B35">
        <f>AVERAGE(tiempos_normalizados!B37:AJ37)</f>
        <v>0.027777777777777766</v>
      </c>
    </row>
    <row r="36" spans="1:2" ht="12.75">
      <c r="A36" s="1" t="s">
        <v>4</v>
      </c>
      <c r="B36">
        <f>AVERAGE(tiempos_normalizados!B38:AJ38)</f>
        <v>0.020685579196217496</v>
      </c>
    </row>
    <row r="37" ht="12.75">
      <c r="B37">
        <f>SUM(B2:B36)</f>
        <v>0.9999999999999998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T22">
      <selection activeCell="AJ38" sqref="A1:AJ38"/>
    </sheetView>
  </sheetViews>
  <sheetFormatPr defaultColWidth="11.421875" defaultRowHeight="12.75"/>
  <cols>
    <col min="1" max="1" width="7.28125" style="2" customWidth="1"/>
    <col min="2" max="5" width="7.57421875" style="3" customWidth="1"/>
    <col min="6" max="7" width="6.57421875" style="3" customWidth="1"/>
    <col min="8" max="9" width="7.57421875" style="3" customWidth="1"/>
    <col min="10" max="16" width="6.57421875" style="3" customWidth="1"/>
    <col min="17" max="19" width="7.57421875" style="3" customWidth="1"/>
    <col min="20" max="21" width="6.57421875" style="3" customWidth="1"/>
    <col min="22" max="22" width="7.57421875" style="3" customWidth="1"/>
    <col min="23" max="31" width="6.57421875" style="3" customWidth="1"/>
    <col min="32" max="32" width="7.57421875" style="3" customWidth="1"/>
    <col min="33" max="33" width="6.57421875" style="3" customWidth="1"/>
    <col min="34" max="34" width="7.57421875" style="3" bestFit="1" customWidth="1"/>
    <col min="35" max="36" width="7.57421875" style="3" customWidth="1"/>
    <col min="37" max="16384" width="10.00390625" style="3" customWidth="1"/>
  </cols>
  <sheetData>
    <row r="1" spans="1:36" ht="12.7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3" spans="1:36" s="2" customFormat="1" ht="12.75">
      <c r="A3" s="2" t="s">
        <v>7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</row>
    <row r="4" spans="1:36" ht="12.75">
      <c r="A4" s="2">
        <v>1</v>
      </c>
      <c r="B4" s="4">
        <v>1</v>
      </c>
      <c r="C4" s="4">
        <v>0.541671301225112</v>
      </c>
      <c r="D4" s="4">
        <v>1.1758071192053</v>
      </c>
      <c r="E4" s="4">
        <v>1.77885041876484</v>
      </c>
      <c r="F4" s="4">
        <v>2.24380450880369</v>
      </c>
      <c r="G4" s="4">
        <v>4.42426995457495</v>
      </c>
      <c r="H4" s="4">
        <v>0.992531772721317</v>
      </c>
      <c r="I4" s="4">
        <v>1.44429615506832</v>
      </c>
      <c r="J4" s="4">
        <v>7.45277656318321</v>
      </c>
      <c r="K4" s="4">
        <v>4.37066478620424</v>
      </c>
      <c r="L4" s="4">
        <v>4.1307482581036</v>
      </c>
      <c r="M4" s="4">
        <v>1.97875489769264</v>
      </c>
      <c r="N4" s="4">
        <v>5.65557859809208</v>
      </c>
      <c r="O4" s="4">
        <v>2.35852907600235</v>
      </c>
      <c r="P4" s="4">
        <v>1.67295659215273</v>
      </c>
      <c r="Q4" s="4">
        <v>1.6167417595447</v>
      </c>
      <c r="R4" s="4">
        <v>1.53495283337461</v>
      </c>
      <c r="S4" s="4">
        <v>1.16166297495314</v>
      </c>
      <c r="T4" s="4">
        <v>4.78610038610039</v>
      </c>
      <c r="U4" s="4">
        <v>4.66238118033235</v>
      </c>
      <c r="V4" s="4">
        <v>1.65384242189016</v>
      </c>
      <c r="W4" s="4">
        <v>3.68111873009017</v>
      </c>
      <c r="X4" s="4">
        <v>1.96790301630827</v>
      </c>
      <c r="Y4" s="4">
        <v>2.06318656377667</v>
      </c>
      <c r="Z4" s="4">
        <v>8.13385826771654</v>
      </c>
      <c r="AA4" s="4">
        <v>9.80978417266187</v>
      </c>
      <c r="AB4" s="4">
        <v>10.0869951176209</v>
      </c>
      <c r="AC4" s="4">
        <v>14.6179245283019</v>
      </c>
      <c r="AD4" s="4">
        <v>4.43693869582194</v>
      </c>
      <c r="AE4" s="4">
        <v>3.23409705421944</v>
      </c>
      <c r="AF4" s="4">
        <v>16.9008428358949</v>
      </c>
      <c r="AG4" s="4">
        <v>15.8259052924791</v>
      </c>
      <c r="AH4" s="4">
        <v>21.0946782178218</v>
      </c>
      <c r="AI4" s="4">
        <v>0.871184144954574</v>
      </c>
      <c r="AJ4" s="4">
        <v>0.844759438462587</v>
      </c>
    </row>
    <row r="5" spans="1:36" ht="12.75">
      <c r="A5" s="2">
        <v>2</v>
      </c>
      <c r="B5" s="4">
        <v>1.84613805039749</v>
      </c>
      <c r="C5" s="4">
        <v>1</v>
      </c>
      <c r="D5" s="4">
        <v>2.17070226269316</v>
      </c>
      <c r="E5" s="4">
        <v>3.28400344404728</v>
      </c>
      <c r="F5" s="4">
        <v>4.14237288135593</v>
      </c>
      <c r="G5" s="4">
        <v>8.16781310837119</v>
      </c>
      <c r="H5" s="4">
        <v>1.8323506718493</v>
      </c>
      <c r="I5" s="4">
        <v>2.66637008791442</v>
      </c>
      <c r="J5" s="4">
        <v>13.7588543944031</v>
      </c>
      <c r="K5" s="4">
        <v>8.06885056734406</v>
      </c>
      <c r="L5" s="4">
        <v>7.62593153589821</v>
      </c>
      <c r="M5" s="4">
        <v>3.65305470904078</v>
      </c>
      <c r="N5" s="4">
        <v>10.4409788469515</v>
      </c>
      <c r="O5" s="4">
        <v>4.35417027017677</v>
      </c>
      <c r="P5" s="4">
        <v>3.08850882143646</v>
      </c>
      <c r="Q5" s="4">
        <v>2.98472847996206</v>
      </c>
      <c r="R5" s="4">
        <v>2.8337348312583</v>
      </c>
      <c r="S5" s="4">
        <v>2.14459021979894</v>
      </c>
      <c r="T5" s="4">
        <v>8.83580203580204</v>
      </c>
      <c r="U5" s="4">
        <v>8.60739930246871</v>
      </c>
      <c r="V5" s="4">
        <v>3.05322142441296</v>
      </c>
      <c r="W5" s="4">
        <v>6.79585335565034</v>
      </c>
      <c r="X5" s="4">
        <v>3.63302063789869</v>
      </c>
      <c r="Y5" s="4">
        <v>3.80892722045695</v>
      </c>
      <c r="Z5" s="4">
        <v>15.0162252445717</v>
      </c>
      <c r="AA5" s="4">
        <v>18.1102158273381</v>
      </c>
      <c r="AB5" s="4">
        <v>18.6219855008137</v>
      </c>
      <c r="AC5" s="4">
        <v>26.9867066895369</v>
      </c>
      <c r="AD5" s="4">
        <v>8.1912013536379</v>
      </c>
      <c r="AE5" s="4">
        <v>5.97058963047294</v>
      </c>
      <c r="AF5" s="4">
        <v>31.2012890431334</v>
      </c>
      <c r="AG5" s="4">
        <v>29.2168059424327</v>
      </c>
      <c r="AH5" s="4">
        <v>38.9436881188119</v>
      </c>
      <c r="AI5" s="4">
        <v>1.60832619890364</v>
      </c>
      <c r="AJ5" s="4">
        <v>1.5595425427782</v>
      </c>
    </row>
    <row r="6" spans="1:36" ht="12.75">
      <c r="A6" s="2">
        <v>5</v>
      </c>
      <c r="B6" s="4">
        <v>0.850479626859104</v>
      </c>
      <c r="C6" s="4">
        <v>0.460680406146219</v>
      </c>
      <c r="D6" s="4">
        <v>1</v>
      </c>
      <c r="E6" s="4">
        <v>1.51287604038928</v>
      </c>
      <c r="F6" s="4">
        <v>1.90831002139213</v>
      </c>
      <c r="G6" s="4">
        <v>3.76275146009085</v>
      </c>
      <c r="H6" s="4">
        <v>0.844128051709831</v>
      </c>
      <c r="I6" s="4">
        <v>1.22834445503654</v>
      </c>
      <c r="J6" s="4">
        <v>6.33843463052033</v>
      </c>
      <c r="K6" s="4">
        <v>3.71716135649721</v>
      </c>
      <c r="L6" s="4">
        <v>3.51311723720085</v>
      </c>
      <c r="M6" s="4">
        <v>1.68289072703526</v>
      </c>
      <c r="N6" s="4">
        <v>4.80995437577769</v>
      </c>
      <c r="O6" s="4">
        <v>2.00588092849483</v>
      </c>
      <c r="P6" s="4">
        <v>1.42281549824553</v>
      </c>
      <c r="Q6" s="4">
        <v>1.37500592838511</v>
      </c>
      <c r="R6" s="4">
        <v>1.30544611297476</v>
      </c>
      <c r="S6" s="4">
        <v>0.987970693474186</v>
      </c>
      <c r="T6" s="4">
        <v>4.07048087048087</v>
      </c>
      <c r="U6" s="4">
        <v>3.96526020652397</v>
      </c>
      <c r="V6" s="4">
        <v>1.4065592858529</v>
      </c>
      <c r="W6" s="4">
        <v>3.13071648399115</v>
      </c>
      <c r="X6" s="4">
        <v>1.67366142300476</v>
      </c>
      <c r="Y6" s="4">
        <v>1.7546981389015</v>
      </c>
      <c r="Z6" s="4">
        <v>6.9176807444524</v>
      </c>
      <c r="AA6" s="4">
        <v>8.34302158273381</v>
      </c>
      <c r="AB6" s="4">
        <v>8.57878384376387</v>
      </c>
      <c r="AC6" s="4">
        <v>12.4322469982847</v>
      </c>
      <c r="AD6" s="4">
        <v>3.77352596641937</v>
      </c>
      <c r="AE6" s="4">
        <v>2.75053365589868</v>
      </c>
      <c r="AF6" s="4">
        <v>14.3738225086763</v>
      </c>
      <c r="AG6" s="4">
        <v>13.4596100278552</v>
      </c>
      <c r="AH6" s="4">
        <v>17.9405940594059</v>
      </c>
      <c r="AI6" s="4">
        <v>0.740924366526534</v>
      </c>
      <c r="AJ6" s="4">
        <v>0.718450692009367</v>
      </c>
    </row>
    <row r="7" spans="1:36" ht="12.75">
      <c r="A7" s="2">
        <v>6</v>
      </c>
      <c r="B7" s="4">
        <v>0.562160814338936</v>
      </c>
      <c r="C7" s="4">
        <v>0.30450637980074</v>
      </c>
      <c r="D7" s="4">
        <v>0.660992687637969</v>
      </c>
      <c r="E7" s="4">
        <v>1</v>
      </c>
      <c r="F7" s="4">
        <v>1.26137896988646</v>
      </c>
      <c r="G7" s="4">
        <v>2.48715120051914</v>
      </c>
      <c r="H7" s="4">
        <v>0.557962469610284</v>
      </c>
      <c r="I7" s="4">
        <v>0.811926702679801</v>
      </c>
      <c r="J7" s="4">
        <v>4.18965894184521</v>
      </c>
      <c r="K7" s="4">
        <v>2.45701647541509</v>
      </c>
      <c r="L7" s="4">
        <v>2.32214480460467</v>
      </c>
      <c r="M7" s="4">
        <v>1.11237846466405</v>
      </c>
      <c r="N7" s="4">
        <v>3.1793446702613</v>
      </c>
      <c r="O7" s="4">
        <v>1.32587262600754</v>
      </c>
      <c r="P7" s="4">
        <v>0.940470640198268</v>
      </c>
      <c r="Q7" s="4">
        <v>0.908868864121413</v>
      </c>
      <c r="R7" s="4">
        <v>0.862890334781728</v>
      </c>
      <c r="S7" s="4">
        <v>0.653041403987051</v>
      </c>
      <c r="T7" s="4">
        <v>2.69055809055809</v>
      </c>
      <c r="U7" s="4">
        <v>2.62100800109417</v>
      </c>
      <c r="V7" s="4">
        <v>0.929725402678052</v>
      </c>
      <c r="W7" s="4">
        <v>2.0693807029858</v>
      </c>
      <c r="X7" s="4">
        <v>1.10627796218791</v>
      </c>
      <c r="Y7" s="4">
        <v>1.15984263882584</v>
      </c>
      <c r="Z7" s="4">
        <v>4.57253638749702</v>
      </c>
      <c r="AA7" s="4">
        <v>5.51467625899281</v>
      </c>
      <c r="AB7" s="4">
        <v>5.67051338955467</v>
      </c>
      <c r="AC7" s="4">
        <v>8.2176243567753</v>
      </c>
      <c r="AD7" s="4">
        <v>2.4942730704152</v>
      </c>
      <c r="AE7" s="4">
        <v>1.81808263365116</v>
      </c>
      <c r="AF7" s="4">
        <v>9.50099157164105</v>
      </c>
      <c r="AG7" s="4">
        <v>8.89670380687094</v>
      </c>
      <c r="AH7" s="4">
        <v>11.8586014851485</v>
      </c>
      <c r="AI7" s="4">
        <v>0.489745588366833</v>
      </c>
      <c r="AJ7" s="4">
        <v>0.47489065384663</v>
      </c>
    </row>
    <row r="8" spans="1:36" ht="12.75">
      <c r="A8" s="2">
        <v>10</v>
      </c>
      <c r="B8" s="4">
        <v>0.445671624277626</v>
      </c>
      <c r="C8" s="4">
        <v>0.241407528641571</v>
      </c>
      <c r="D8" s="4">
        <v>0.524023868653422</v>
      </c>
      <c r="E8" s="4">
        <v>0.792783155477862</v>
      </c>
      <c r="F8" s="4">
        <v>1</v>
      </c>
      <c r="G8" s="4">
        <v>1.97177157689812</v>
      </c>
      <c r="H8" s="4">
        <v>0.442343247295861</v>
      </c>
      <c r="I8" s="4">
        <v>0.643681813367228</v>
      </c>
      <c r="J8" s="4">
        <v>3.32149103629209</v>
      </c>
      <c r="K8" s="4">
        <v>1.94788127444067</v>
      </c>
      <c r="L8" s="4">
        <v>1.84095728567101</v>
      </c>
      <c r="M8" s="4">
        <v>0.881874909301988</v>
      </c>
      <c r="N8" s="4">
        <v>2.52053090004148</v>
      </c>
      <c r="O8" s="4">
        <v>1.05112948420798</v>
      </c>
      <c r="P8" s="4">
        <v>0.745589281770667</v>
      </c>
      <c r="Q8" s="4">
        <v>0.720535926013754</v>
      </c>
      <c r="R8" s="4">
        <v>0.684084922439607</v>
      </c>
      <c r="S8" s="4">
        <v>0.517720224910547</v>
      </c>
      <c r="T8" s="4">
        <v>2.13302913302913</v>
      </c>
      <c r="U8" s="4">
        <v>2.07789099364016</v>
      </c>
      <c r="V8" s="4">
        <v>0.737070638463031</v>
      </c>
      <c r="W8" s="4">
        <v>1.64057016359808</v>
      </c>
      <c r="X8" s="4">
        <v>0.877038533698946</v>
      </c>
      <c r="Y8" s="4">
        <v>0.919503707066122</v>
      </c>
      <c r="Z8" s="4">
        <v>3.62502982581723</v>
      </c>
      <c r="AA8" s="4">
        <v>4.37194244604317</v>
      </c>
      <c r="AB8" s="4">
        <v>4.49548749815061</v>
      </c>
      <c r="AC8" s="4">
        <v>6.51479416809605</v>
      </c>
      <c r="AD8" s="4">
        <v>1.97741767538722</v>
      </c>
      <c r="AE8" s="4">
        <v>1.44134528722546</v>
      </c>
      <c r="AF8" s="4">
        <v>7.53222607833416</v>
      </c>
      <c r="AG8" s="4">
        <v>7.05315691736305</v>
      </c>
      <c r="AH8" s="4">
        <v>9.4012995049505</v>
      </c>
      <c r="AI8" s="4">
        <v>0.38826205292682</v>
      </c>
      <c r="AJ8" s="4">
        <v>0.376485311063477</v>
      </c>
    </row>
    <row r="9" spans="1:36" ht="12.75">
      <c r="A9" s="2">
        <v>11</v>
      </c>
      <c r="B9" s="4">
        <v>0.226025990788817</v>
      </c>
      <c r="C9" s="4">
        <v>0.122431792541274</v>
      </c>
      <c r="D9" s="4">
        <v>0.265762969094923</v>
      </c>
      <c r="E9" s="4">
        <v>0.402066428366426</v>
      </c>
      <c r="F9" s="4">
        <v>0.507158137238769</v>
      </c>
      <c r="G9" s="4">
        <v>1</v>
      </c>
      <c r="H9" s="4">
        <v>0.224337977318717</v>
      </c>
      <c r="I9" s="4">
        <v>0.326448469441796</v>
      </c>
      <c r="J9" s="4">
        <v>1.68452120682116</v>
      </c>
      <c r="K9" s="4">
        <v>0.987883838707609</v>
      </c>
      <c r="L9" s="4">
        <v>0.933656467737049</v>
      </c>
      <c r="M9" s="4">
        <v>0.447250036279205</v>
      </c>
      <c r="N9" s="4">
        <v>1.27830775611779</v>
      </c>
      <c r="O9" s="4">
        <v>0.533088871207666</v>
      </c>
      <c r="P9" s="4">
        <v>0.378131671288003</v>
      </c>
      <c r="Q9" s="4">
        <v>0.365425658050747</v>
      </c>
      <c r="R9" s="4">
        <v>0.346939234977599</v>
      </c>
      <c r="S9" s="4">
        <v>0.26256602487647</v>
      </c>
      <c r="T9" s="4">
        <v>1.08178308178308</v>
      </c>
      <c r="U9" s="4">
        <v>1.05381932571976</v>
      </c>
      <c r="V9" s="4">
        <v>0.373811372016301</v>
      </c>
      <c r="W9" s="4">
        <v>0.832028508179904</v>
      </c>
      <c r="X9" s="4">
        <v>0.444797229037379</v>
      </c>
      <c r="Y9" s="4">
        <v>0.466333787259797</v>
      </c>
      <c r="Z9" s="4">
        <v>1.83846337389644</v>
      </c>
      <c r="AA9" s="4">
        <v>2.21726618705036</v>
      </c>
      <c r="AB9" s="4">
        <v>2.27992306554224</v>
      </c>
      <c r="AC9" s="4">
        <v>3.30403087478559</v>
      </c>
      <c r="AD9" s="4">
        <v>1.0028634647924</v>
      </c>
      <c r="AE9" s="4">
        <v>0.730989990987145</v>
      </c>
      <c r="AF9" s="4">
        <v>3.82002974714923</v>
      </c>
      <c r="AG9" s="4">
        <v>3.57706592386258</v>
      </c>
      <c r="AH9" s="4">
        <v>4.76794554455446</v>
      </c>
      <c r="AI9" s="4">
        <v>0.196910259522866</v>
      </c>
      <c r="AJ9" s="4">
        <v>0.190937589056711</v>
      </c>
    </row>
    <row r="10" spans="1:36" ht="12.75">
      <c r="A10" s="2">
        <v>12</v>
      </c>
      <c r="B10" s="4">
        <v>1.0075244213676</v>
      </c>
      <c r="C10" s="4">
        <v>0.545747064338264</v>
      </c>
      <c r="D10" s="4">
        <v>1.18465438741722</v>
      </c>
      <c r="E10" s="4">
        <v>1.79223523886555</v>
      </c>
      <c r="F10" s="4">
        <v>2.26068783939444</v>
      </c>
      <c r="G10" s="4">
        <v>4.45756002595717</v>
      </c>
      <c r="H10" s="4">
        <v>1</v>
      </c>
      <c r="I10" s="4">
        <v>1.45516364791865</v>
      </c>
      <c r="J10" s="4">
        <v>7.50885439440315</v>
      </c>
      <c r="K10" s="4">
        <v>4.40355150971216</v>
      </c>
      <c r="L10" s="4">
        <v>4.16182974856104</v>
      </c>
      <c r="M10" s="4">
        <v>1.99364388332608</v>
      </c>
      <c r="N10" s="4">
        <v>5.69813355454168</v>
      </c>
      <c r="O10" s="4">
        <v>2.37627564257792</v>
      </c>
      <c r="P10" s="4">
        <v>1.68554462248178</v>
      </c>
      <c r="Q10" s="4">
        <v>1.6289068057861</v>
      </c>
      <c r="R10" s="4">
        <v>1.54650246527231</v>
      </c>
      <c r="S10" s="4">
        <v>1.17040381666383</v>
      </c>
      <c r="T10" s="4">
        <v>4.82211302211302</v>
      </c>
      <c r="U10" s="4">
        <v>4.69746290090953</v>
      </c>
      <c r="V10" s="4">
        <v>1.66628662914807</v>
      </c>
      <c r="W10" s="4">
        <v>3.70881701851952</v>
      </c>
      <c r="X10" s="4">
        <v>1.98271034781354</v>
      </c>
      <c r="Y10" s="4">
        <v>2.07871084884249</v>
      </c>
      <c r="Z10" s="4">
        <v>8.19506084466714</v>
      </c>
      <c r="AA10" s="4">
        <v>9.88359712230216</v>
      </c>
      <c r="AB10" s="4">
        <v>10.1628939192188</v>
      </c>
      <c r="AC10" s="4">
        <v>14.7279159519726</v>
      </c>
      <c r="AD10" s="4">
        <v>4.4703240921515</v>
      </c>
      <c r="AE10" s="4">
        <v>3.25843176319909</v>
      </c>
      <c r="AF10" s="4">
        <v>17.0280118988597</v>
      </c>
      <c r="AG10" s="4">
        <v>15.9449860724234</v>
      </c>
      <c r="AH10" s="4">
        <v>21.2534034653465</v>
      </c>
      <c r="AI10" s="4">
        <v>0.877739301549981</v>
      </c>
      <c r="AJ10" s="4">
        <v>0.851115764431834</v>
      </c>
    </row>
    <row r="11" spans="1:36" ht="12.75">
      <c r="A11" s="2">
        <v>13</v>
      </c>
      <c r="B11" s="4">
        <v>0.6923787732113</v>
      </c>
      <c r="C11" s="4">
        <v>0.375041711026012</v>
      </c>
      <c r="D11" s="4">
        <v>0.814103890728477</v>
      </c>
      <c r="E11" s="4">
        <v>1.23163827067081</v>
      </c>
      <c r="F11" s="4">
        <v>1.55356261313148</v>
      </c>
      <c r="G11" s="4">
        <v>3.06327060350422</v>
      </c>
      <c r="H11" s="4">
        <v>0.687207931170022</v>
      </c>
      <c r="I11" s="4">
        <v>1</v>
      </c>
      <c r="J11" s="4">
        <v>5.16014429383472</v>
      </c>
      <c r="K11" s="4">
        <v>3.02615552278992</v>
      </c>
      <c r="L11" s="4">
        <v>2.86004241139049</v>
      </c>
      <c r="M11" s="4">
        <v>1.37004788855028</v>
      </c>
      <c r="N11" s="4">
        <v>3.91580257154708</v>
      </c>
      <c r="O11" s="4">
        <v>1.63299546822569</v>
      </c>
      <c r="P11" s="4">
        <v>1.15831963291046</v>
      </c>
      <c r="Q11" s="4">
        <v>1.11939767607304</v>
      </c>
      <c r="R11" s="4">
        <v>1.06276875970912</v>
      </c>
      <c r="S11" s="4">
        <v>0.804310785483046</v>
      </c>
      <c r="T11" s="4">
        <v>3.31379431379431</v>
      </c>
      <c r="U11" s="4">
        <v>3.22813376188197</v>
      </c>
      <c r="V11" s="4">
        <v>1.14508538715311</v>
      </c>
      <c r="W11" s="4">
        <v>2.54872847038497</v>
      </c>
      <c r="X11" s="4">
        <v>1.36253427623034</v>
      </c>
      <c r="Y11" s="4">
        <v>1.42850658193373</v>
      </c>
      <c r="Z11" s="4">
        <v>5.63171080887616</v>
      </c>
      <c r="AA11" s="4">
        <v>6.79208633093525</v>
      </c>
      <c r="AB11" s="4">
        <v>6.98402130492676</v>
      </c>
      <c r="AC11" s="4">
        <v>10.121140651801</v>
      </c>
      <c r="AD11" s="4">
        <v>3.07204217102694</v>
      </c>
      <c r="AE11" s="4">
        <v>2.23922015084673</v>
      </c>
      <c r="AF11" s="4">
        <v>11.7017848289539</v>
      </c>
      <c r="AG11" s="4">
        <v>10.9575208913649</v>
      </c>
      <c r="AH11" s="4">
        <v>14.6055074257426</v>
      </c>
      <c r="AI11" s="4">
        <v>0.603189409524783</v>
      </c>
      <c r="AJ11" s="4">
        <v>0.584893503661392</v>
      </c>
    </row>
    <row r="12" spans="1:36" ht="12.75">
      <c r="A12" s="2">
        <v>14</v>
      </c>
      <c r="B12" s="4">
        <v>0.134178180644783</v>
      </c>
      <c r="C12" s="4">
        <v>0.0726804697058777</v>
      </c>
      <c r="D12" s="4">
        <v>0.15776766004415</v>
      </c>
      <c r="E12" s="4">
        <v>0.238682912829076</v>
      </c>
      <c r="F12" s="4">
        <v>0.301069606713839</v>
      </c>
      <c r="G12" s="4">
        <v>0.593640493186243</v>
      </c>
      <c r="H12" s="4">
        <v>0.133176107495887</v>
      </c>
      <c r="I12" s="4">
        <v>0.193793030399322</v>
      </c>
      <c r="J12" s="4">
        <v>1</v>
      </c>
      <c r="K12" s="4">
        <v>0.586447849221104</v>
      </c>
      <c r="L12" s="4">
        <v>0.554256285973947</v>
      </c>
      <c r="M12" s="4">
        <v>0.265505732114352</v>
      </c>
      <c r="N12" s="4">
        <v>0.758855246785566</v>
      </c>
      <c r="O12" s="4">
        <v>0.316463140415816</v>
      </c>
      <c r="P12" s="4">
        <v>0.224474271832749</v>
      </c>
      <c r="Q12" s="4">
        <v>0.216931467868153</v>
      </c>
      <c r="R12" s="4">
        <v>0.205957178557759</v>
      </c>
      <c r="S12" s="4">
        <v>0.155869824501619</v>
      </c>
      <c r="T12" s="4">
        <v>0.642190242190242</v>
      </c>
      <c r="U12" s="4">
        <v>0.62558982424947</v>
      </c>
      <c r="V12" s="4">
        <v>0.221909567242383</v>
      </c>
      <c r="W12" s="4">
        <v>0.493925813940932</v>
      </c>
      <c r="X12" s="4">
        <v>0.264049646413624</v>
      </c>
      <c r="Y12" s="4">
        <v>0.276834619458314</v>
      </c>
      <c r="Z12" s="4">
        <v>1.09138630398473</v>
      </c>
      <c r="AA12" s="4">
        <v>1.31625899280576</v>
      </c>
      <c r="AB12" s="4">
        <v>1.35345465305519</v>
      </c>
      <c r="AC12" s="4">
        <v>1.96140651801029</v>
      </c>
      <c r="AD12" s="4">
        <v>0.595340361837824</v>
      </c>
      <c r="AE12" s="4">
        <v>0.433945258763816</v>
      </c>
      <c r="AF12" s="4">
        <v>2.26772434308379</v>
      </c>
      <c r="AG12" s="4">
        <v>2.12349117920149</v>
      </c>
      <c r="AH12" s="4">
        <v>2.83044554455446</v>
      </c>
      <c r="AI12" s="4">
        <v>0.116893903576585</v>
      </c>
      <c r="AJ12" s="4">
        <v>0.113348284535418</v>
      </c>
    </row>
    <row r="13" spans="1:36" ht="12.75">
      <c r="A13" s="2">
        <v>15</v>
      </c>
      <c r="B13" s="4">
        <v>0.228798146029511</v>
      </c>
      <c r="C13" s="4">
        <v>0.123933389477699</v>
      </c>
      <c r="D13" s="4">
        <v>0.269022488962472</v>
      </c>
      <c r="E13" s="4">
        <v>0.406997677877214</v>
      </c>
      <c r="F13" s="4">
        <v>0.513378311666941</v>
      </c>
      <c r="G13" s="4">
        <v>1.01226476314082</v>
      </c>
      <c r="H13" s="4">
        <v>0.227089429474021</v>
      </c>
      <c r="I13" s="4">
        <v>0.330452282597183</v>
      </c>
      <c r="J13" s="4">
        <v>1.70518146042851</v>
      </c>
      <c r="K13" s="4">
        <v>1</v>
      </c>
      <c r="L13" s="4">
        <v>0.945107543168737</v>
      </c>
      <c r="M13" s="4">
        <v>0.452735452038891</v>
      </c>
      <c r="N13" s="4">
        <v>1.29398589796765</v>
      </c>
      <c r="O13" s="4">
        <v>0.539627079946034</v>
      </c>
      <c r="P13" s="4">
        <v>0.382769366672392</v>
      </c>
      <c r="Q13" s="4">
        <v>0.369907517192317</v>
      </c>
      <c r="R13" s="4">
        <v>0.351194362518855</v>
      </c>
      <c r="S13" s="4">
        <v>0.265786334980406</v>
      </c>
      <c r="T13" s="4">
        <v>1.0950508950509</v>
      </c>
      <c r="U13" s="4">
        <v>1.06674417014293</v>
      </c>
      <c r="V13" s="4">
        <v>0.378396079953425</v>
      </c>
      <c r="W13" s="4">
        <v>0.842233140759138</v>
      </c>
      <c r="X13" s="4">
        <v>0.450252561697215</v>
      </c>
      <c r="Y13" s="4">
        <v>0.472053260705099</v>
      </c>
      <c r="Z13" s="4">
        <v>1.86101169172035</v>
      </c>
      <c r="AA13" s="4">
        <v>2.24446043165468</v>
      </c>
      <c r="AB13" s="4">
        <v>2.3078857819204</v>
      </c>
      <c r="AC13" s="4">
        <v>3.34455403087479</v>
      </c>
      <c r="AD13" s="4">
        <v>1.01516334765066</v>
      </c>
      <c r="AE13" s="4">
        <v>0.739955410084911</v>
      </c>
      <c r="AF13" s="4">
        <v>3.86688150718889</v>
      </c>
      <c r="AG13" s="4">
        <v>3.62093779015785</v>
      </c>
      <c r="AH13" s="4">
        <v>4.82642326732673</v>
      </c>
      <c r="AI13" s="4">
        <v>0.199325317215911</v>
      </c>
      <c r="AJ13" s="4">
        <v>0.193279393361171</v>
      </c>
    </row>
    <row r="14" spans="1:36" ht="12.75">
      <c r="A14" s="2">
        <v>20</v>
      </c>
      <c r="B14" s="4">
        <v>0.242086890199185</v>
      </c>
      <c r="C14" s="4">
        <v>0.131131520823733</v>
      </c>
      <c r="D14" s="4">
        <v>0.284647488962472</v>
      </c>
      <c r="E14" s="4">
        <v>0.430636366008297</v>
      </c>
      <c r="F14" s="4">
        <v>0.543195655751193</v>
      </c>
      <c r="G14" s="4">
        <v>1.07105775470474</v>
      </c>
      <c r="H14" s="4">
        <v>0.240278930281987</v>
      </c>
      <c r="I14" s="4">
        <v>0.349645164707128</v>
      </c>
      <c r="J14" s="4">
        <v>1.80421950153039</v>
      </c>
      <c r="K14" s="4">
        <v>1.05808064619527</v>
      </c>
      <c r="L14" s="4">
        <v>1</v>
      </c>
      <c r="M14" s="4">
        <v>0.479030619648817</v>
      </c>
      <c r="N14" s="4">
        <v>1.36914143508917</v>
      </c>
      <c r="O14" s="4">
        <v>0.570968969453766</v>
      </c>
      <c r="P14" s="4">
        <v>0.405000858832479</v>
      </c>
      <c r="Q14" s="4">
        <v>0.391391984823334</v>
      </c>
      <c r="R14" s="4">
        <v>0.371591958034086</v>
      </c>
      <c r="S14" s="4">
        <v>0.28122337706594</v>
      </c>
      <c r="T14" s="4">
        <v>1.15865215865216</v>
      </c>
      <c r="U14" s="4">
        <v>1.12870136086986</v>
      </c>
      <c r="V14" s="4">
        <v>0.400373568794877</v>
      </c>
      <c r="W14" s="4">
        <v>0.8911505858215</v>
      </c>
      <c r="X14" s="4">
        <v>0.476403521431664</v>
      </c>
      <c r="Y14" s="4">
        <v>0.499470419125435</v>
      </c>
      <c r="Z14" s="4">
        <v>1.96910045335242</v>
      </c>
      <c r="AA14" s="4">
        <v>2.37482014388489</v>
      </c>
      <c r="AB14" s="4">
        <v>2.44192927947921</v>
      </c>
      <c r="AC14" s="4">
        <v>3.53880789022298</v>
      </c>
      <c r="AD14" s="4">
        <v>1.07412469087596</v>
      </c>
      <c r="AE14" s="4">
        <v>0.782932498458327</v>
      </c>
      <c r="AF14" s="4">
        <v>4.09147248388696</v>
      </c>
      <c r="AG14" s="4">
        <v>3.83124419684308</v>
      </c>
      <c r="AH14" s="4">
        <v>5.10674504950495</v>
      </c>
      <c r="AI14" s="4">
        <v>0.210902260442888</v>
      </c>
      <c r="AJ14" s="4">
        <v>0.204505185423817</v>
      </c>
    </row>
    <row r="15" spans="1:36" ht="12.75">
      <c r="A15" s="2">
        <v>21</v>
      </c>
      <c r="B15" s="4">
        <v>0.505368300624835</v>
      </c>
      <c r="C15" s="4">
        <v>0.273743504997378</v>
      </c>
      <c r="D15" s="4">
        <v>0.594215645695364</v>
      </c>
      <c r="E15" s="4">
        <v>0.898974613196963</v>
      </c>
      <c r="F15" s="4">
        <v>1.13394767154846</v>
      </c>
      <c r="G15" s="4">
        <v>2.23588578844906</v>
      </c>
      <c r="H15" s="4">
        <v>0.501594095296327</v>
      </c>
      <c r="I15" s="4">
        <v>0.72990149348586</v>
      </c>
      <c r="J15" s="4">
        <v>3.7663970266725</v>
      </c>
      <c r="K15" s="4">
        <v>2.20879543560485</v>
      </c>
      <c r="L15" s="4">
        <v>2.08754922750682</v>
      </c>
      <c r="M15" s="4">
        <v>1</v>
      </c>
      <c r="N15" s="4">
        <v>2.85815014516798</v>
      </c>
      <c r="O15" s="4">
        <v>1.19192583111357</v>
      </c>
      <c r="P15" s="4">
        <v>0.845459229995338</v>
      </c>
      <c r="Q15" s="4">
        <v>0.817050035570311</v>
      </c>
      <c r="R15" s="4">
        <v>0.775716504941802</v>
      </c>
      <c r="S15" s="4">
        <v>0.587067643550861</v>
      </c>
      <c r="T15" s="4">
        <v>2.41874341874342</v>
      </c>
      <c r="U15" s="4">
        <v>2.35621965396977</v>
      </c>
      <c r="V15" s="4">
        <v>0.835799534251892</v>
      </c>
      <c r="W15" s="4">
        <v>1.86032071702392</v>
      </c>
      <c r="X15" s="4">
        <v>0.994515803146197</v>
      </c>
      <c r="Y15" s="4">
        <v>1.04266908760781</v>
      </c>
      <c r="Z15" s="4">
        <v>4.11059413027917</v>
      </c>
      <c r="AA15" s="4">
        <v>4.95755395683453</v>
      </c>
      <c r="AB15" s="4">
        <v>5.09764758100311</v>
      </c>
      <c r="AC15" s="4">
        <v>7.38743567753002</v>
      </c>
      <c r="AD15" s="4">
        <v>2.24228816868411</v>
      </c>
      <c r="AE15" s="4">
        <v>1.63441013234666</v>
      </c>
      <c r="AF15" s="4">
        <v>8.54115022310362</v>
      </c>
      <c r="AG15" s="4">
        <v>7.99791086350975</v>
      </c>
      <c r="AH15" s="4">
        <v>10.6605816831683</v>
      </c>
      <c r="AI15" s="4">
        <v>0.440268850866993</v>
      </c>
      <c r="AJ15" s="4">
        <v>0.426914641852627</v>
      </c>
    </row>
    <row r="16" spans="1:36" ht="12.75">
      <c r="A16" s="2">
        <v>22</v>
      </c>
      <c r="B16" s="4">
        <v>0.176816568394497</v>
      </c>
      <c r="C16" s="4">
        <v>0.0957764606804061</v>
      </c>
      <c r="D16" s="4">
        <v>0.2079021799117</v>
      </c>
      <c r="E16" s="4">
        <v>0.314530226733112</v>
      </c>
      <c r="F16" s="4">
        <v>0.396741813394767</v>
      </c>
      <c r="G16" s="4">
        <v>0.782284231018819</v>
      </c>
      <c r="H16" s="4">
        <v>0.17549606207509</v>
      </c>
      <c r="I16" s="4">
        <v>0.255375489884546</v>
      </c>
      <c r="J16" s="4">
        <v>1.31777437691299</v>
      </c>
      <c r="K16" s="4">
        <v>0.772805949099301</v>
      </c>
      <c r="L16" s="4">
        <v>0.730384731899424</v>
      </c>
      <c r="M16" s="4">
        <v>0.349876650703817</v>
      </c>
      <c r="N16" s="4">
        <v>1</v>
      </c>
      <c r="O16" s="4">
        <v>0.417027017677379</v>
      </c>
      <c r="P16" s="4">
        <v>0.295806443697397</v>
      </c>
      <c r="Q16" s="4">
        <v>0.285866729902775</v>
      </c>
      <c r="R16" s="4">
        <v>0.271405092644708</v>
      </c>
      <c r="S16" s="4">
        <v>0.205401260862157</v>
      </c>
      <c r="T16" s="4">
        <v>0.846261846261846</v>
      </c>
      <c r="U16" s="4">
        <v>0.82438624085345</v>
      </c>
      <c r="V16" s="4">
        <v>0.292426741703862</v>
      </c>
      <c r="W16" s="4">
        <v>0.650882781707251</v>
      </c>
      <c r="X16" s="4">
        <v>0.347957858276808</v>
      </c>
      <c r="Y16" s="4">
        <v>0.364805568164624</v>
      </c>
      <c r="Z16" s="4">
        <v>1.43820090670484</v>
      </c>
      <c r="AA16" s="4">
        <v>1.73453237410072</v>
      </c>
      <c r="AB16" s="4">
        <v>1.78354786210978</v>
      </c>
      <c r="AC16" s="4">
        <v>2.58469125214408</v>
      </c>
      <c r="AD16" s="4">
        <v>0.78452427437199</v>
      </c>
      <c r="AE16" s="4">
        <v>0.571841942981832</v>
      </c>
      <c r="AF16" s="4">
        <v>2.98834903321765</v>
      </c>
      <c r="AG16" s="4">
        <v>2.79828226555246</v>
      </c>
      <c r="AH16" s="4">
        <v>3.72988861386139</v>
      </c>
      <c r="AI16" s="4">
        <v>0.154039790950562</v>
      </c>
      <c r="AJ16" s="4">
        <v>0.149367465027817</v>
      </c>
    </row>
    <row r="17" spans="1:36" ht="12.75">
      <c r="A17" s="2">
        <v>23</v>
      </c>
      <c r="B17" s="4">
        <v>0.423993076945642</v>
      </c>
      <c r="C17" s="4">
        <v>0.229664881699585</v>
      </c>
      <c r="D17" s="4">
        <v>0.498534078366446</v>
      </c>
      <c r="E17" s="4">
        <v>0.754220262478149</v>
      </c>
      <c r="F17" s="4">
        <v>0.95135757775218</v>
      </c>
      <c r="G17" s="4">
        <v>1.87585983127839</v>
      </c>
      <c r="H17" s="4">
        <v>0.420826600282424</v>
      </c>
      <c r="I17" s="4">
        <v>0.612371570808177</v>
      </c>
      <c r="J17" s="4">
        <v>3.15992566681242</v>
      </c>
      <c r="K17" s="4">
        <v>1.85313161100071</v>
      </c>
      <c r="L17" s="4">
        <v>1.7514086640412</v>
      </c>
      <c r="M17" s="4">
        <v>0.838978377593963</v>
      </c>
      <c r="N17" s="4">
        <v>2.39792617171298</v>
      </c>
      <c r="O17" s="4">
        <v>1</v>
      </c>
      <c r="P17" s="4">
        <v>0.70932201310333</v>
      </c>
      <c r="Q17" s="4">
        <v>0.685487313255869</v>
      </c>
      <c r="R17" s="4">
        <v>0.650809374788932</v>
      </c>
      <c r="S17" s="4">
        <v>0.492537059124212</v>
      </c>
      <c r="T17" s="4">
        <v>2.02927342927343</v>
      </c>
      <c r="U17" s="4">
        <v>1.97681734254257</v>
      </c>
      <c r="V17" s="4">
        <v>0.701217737240442</v>
      </c>
      <c r="W17" s="4">
        <v>1.56076885697317</v>
      </c>
      <c r="X17" s="4">
        <v>0.834377255015154</v>
      </c>
      <c r="Y17" s="4">
        <v>0.874776819488576</v>
      </c>
      <c r="Z17" s="4">
        <v>3.44869959436889</v>
      </c>
      <c r="AA17" s="4">
        <v>4.15928057553957</v>
      </c>
      <c r="AB17" s="4">
        <v>4.27681609705578</v>
      </c>
      <c r="AC17" s="4">
        <v>6.19789879931389</v>
      </c>
      <c r="AD17" s="4">
        <v>1.88123128986073</v>
      </c>
      <c r="AE17" s="4">
        <v>1.37123476115934</v>
      </c>
      <c r="AF17" s="4">
        <v>7.16584035696579</v>
      </c>
      <c r="AG17" s="4">
        <v>6.71007428040854</v>
      </c>
      <c r="AH17" s="4">
        <v>8.94399752475248</v>
      </c>
      <c r="AI17" s="4">
        <v>0.369376046205548</v>
      </c>
      <c r="AJ17" s="4">
        <v>0.358172153592625</v>
      </c>
    </row>
    <row r="18" spans="1:36" ht="12.75">
      <c r="A18" s="2">
        <v>24</v>
      </c>
      <c r="B18" s="4">
        <v>0.597744140338526</v>
      </c>
      <c r="C18" s="4">
        <v>0.323780846296855</v>
      </c>
      <c r="D18" s="4">
        <v>0.702831815673289</v>
      </c>
      <c r="E18" s="4">
        <v>1.06329741435542</v>
      </c>
      <c r="F18" s="4">
        <v>1.34122099720257</v>
      </c>
      <c r="G18" s="4">
        <v>2.64458144062297</v>
      </c>
      <c r="H18" s="4">
        <v>0.593280051243977</v>
      </c>
      <c r="I18" s="4">
        <v>0.86331956360555</v>
      </c>
      <c r="J18" s="4">
        <v>4.45485351989506</v>
      </c>
      <c r="K18" s="4">
        <v>2.61253926533752</v>
      </c>
      <c r="L18" s="4">
        <v>2.469130566495</v>
      </c>
      <c r="M18" s="4">
        <v>1.18278914526194</v>
      </c>
      <c r="N18" s="4">
        <v>3.38058896723351</v>
      </c>
      <c r="O18" s="4">
        <v>1.40979693499844</v>
      </c>
      <c r="P18" s="4">
        <v>1</v>
      </c>
      <c r="Q18" s="4">
        <v>0.966397913208442</v>
      </c>
      <c r="R18" s="4">
        <v>0.91750906184569</v>
      </c>
      <c r="S18" s="4">
        <v>0.694377236326461</v>
      </c>
      <c r="T18" s="4">
        <v>2.86086346086346</v>
      </c>
      <c r="U18" s="4">
        <v>2.78691103056828</v>
      </c>
      <c r="V18" s="4">
        <v>0.98857461672812</v>
      </c>
      <c r="W18" s="4">
        <v>2.20036715080179</v>
      </c>
      <c r="X18" s="4">
        <v>1.17630249675278</v>
      </c>
      <c r="Y18" s="4">
        <v>1.23325767892268</v>
      </c>
      <c r="Z18" s="4">
        <v>4.86196611787163</v>
      </c>
      <c r="AA18" s="4">
        <v>5.86374100719424</v>
      </c>
      <c r="AB18" s="4">
        <v>6.02944222518124</v>
      </c>
      <c r="AC18" s="4">
        <v>8.73777873070326</v>
      </c>
      <c r="AD18" s="4">
        <v>2.65215410646883</v>
      </c>
      <c r="AE18" s="4">
        <v>1.93316256344576</v>
      </c>
      <c r="AF18" s="4">
        <v>10.1023797719385</v>
      </c>
      <c r="AG18" s="4">
        <v>9.45984215413185</v>
      </c>
      <c r="AH18" s="4">
        <v>12.6092202970297</v>
      </c>
      <c r="AI18" s="4">
        <v>0.520745217802425</v>
      </c>
      <c r="AJ18" s="4">
        <v>0.504950004336675</v>
      </c>
    </row>
    <row r="19" spans="1:36" ht="12.75">
      <c r="A19" s="2">
        <v>25</v>
      </c>
      <c r="B19" s="4">
        <v>0.618527970899704</v>
      </c>
      <c r="C19" s="4">
        <v>0.335038850841371</v>
      </c>
      <c r="D19" s="4">
        <v>0.727269591611479</v>
      </c>
      <c r="E19" s="4">
        <v>1.1002687400527</v>
      </c>
      <c r="F19" s="4">
        <v>1.38785584992595</v>
      </c>
      <c r="G19" s="4">
        <v>2.73653471771577</v>
      </c>
      <c r="H19" s="4">
        <v>0.613908663434802</v>
      </c>
      <c r="I19" s="4">
        <v>0.893337570172651</v>
      </c>
      <c r="J19" s="4">
        <v>4.60975076519458</v>
      </c>
      <c r="K19" s="4">
        <v>2.7033784216937</v>
      </c>
      <c r="L19" s="4">
        <v>2.55498333838231</v>
      </c>
      <c r="M19" s="4">
        <v>1.22391525177768</v>
      </c>
      <c r="N19" s="4">
        <v>3.49813355454168</v>
      </c>
      <c r="O19" s="4">
        <v>1.45881620368769</v>
      </c>
      <c r="P19" s="4">
        <v>1.03477044634751</v>
      </c>
      <c r="Q19" s="4">
        <v>1</v>
      </c>
      <c r="R19" s="4">
        <v>0.949411261453948</v>
      </c>
      <c r="S19" s="4">
        <v>0.718521042767081</v>
      </c>
      <c r="T19" s="4">
        <v>2.96033696033696</v>
      </c>
      <c r="U19" s="4">
        <v>2.88381317103194</v>
      </c>
      <c r="V19" s="4">
        <v>1.02294779739957</v>
      </c>
      <c r="W19" s="4">
        <v>2.27687489876357</v>
      </c>
      <c r="X19" s="4">
        <v>1.21720305960456</v>
      </c>
      <c r="Y19" s="4">
        <v>1.27613859888031</v>
      </c>
      <c r="Z19" s="4">
        <v>5.03101884991649</v>
      </c>
      <c r="AA19" s="4">
        <v>6.06762589928058</v>
      </c>
      <c r="AB19" s="4">
        <v>6.2390886225773</v>
      </c>
      <c r="AC19" s="4">
        <v>9.04159519725557</v>
      </c>
      <c r="AD19" s="4">
        <v>2.74437068853313</v>
      </c>
      <c r="AE19" s="4">
        <v>2.00037948863906</v>
      </c>
      <c r="AF19" s="4">
        <v>10.4536440257809</v>
      </c>
      <c r="AG19" s="4">
        <v>9.78876508820798</v>
      </c>
      <c r="AH19" s="4">
        <v>13.0476485148515</v>
      </c>
      <c r="AI19" s="4">
        <v>0.538851761458746</v>
      </c>
      <c r="AJ19" s="4">
        <v>0.522507341370637</v>
      </c>
    </row>
    <row r="20" spans="1:36" ht="12.75">
      <c r="A20" s="2">
        <v>26</v>
      </c>
      <c r="B20" s="4">
        <v>0.65148581653906</v>
      </c>
      <c r="C20" s="4">
        <v>0.352891169974417</v>
      </c>
      <c r="D20" s="4">
        <v>0.766021661147903</v>
      </c>
      <c r="E20" s="4">
        <v>1.15889581756986</v>
      </c>
      <c r="F20" s="4">
        <v>1.46180681257199</v>
      </c>
      <c r="G20" s="4">
        <v>2.88234912394549</v>
      </c>
      <c r="H20" s="4">
        <v>0.646620372392308</v>
      </c>
      <c r="I20" s="4">
        <v>0.940938459908908</v>
      </c>
      <c r="J20" s="4">
        <v>4.85537822474858</v>
      </c>
      <c r="K20" s="4">
        <v>2.84742611705879</v>
      </c>
      <c r="L20" s="4">
        <v>2.69112390184792</v>
      </c>
      <c r="M20" s="4">
        <v>1.28913075025395</v>
      </c>
      <c r="N20" s="4">
        <v>3.68452924097885</v>
      </c>
      <c r="O20" s="4">
        <v>1.53654824091051</v>
      </c>
      <c r="P20" s="4">
        <v>1.08990749147302</v>
      </c>
      <c r="Q20" s="4">
        <v>1.05328432534977</v>
      </c>
      <c r="R20" s="4">
        <v>1</v>
      </c>
      <c r="S20" s="4">
        <v>0.756806951780542</v>
      </c>
      <c r="T20" s="4">
        <v>3.11807651807652</v>
      </c>
      <c r="U20" s="4">
        <v>3.03747521028517</v>
      </c>
      <c r="V20" s="4">
        <v>1.07745488065205</v>
      </c>
      <c r="W20" s="4">
        <v>2.39819664165002</v>
      </c>
      <c r="X20" s="4">
        <v>1.28206090344927</v>
      </c>
      <c r="Y20" s="4">
        <v>1.34413678317446</v>
      </c>
      <c r="Z20" s="4">
        <v>5.29909329515629</v>
      </c>
      <c r="AA20" s="4">
        <v>6.39093525179856</v>
      </c>
      <c r="AB20" s="4">
        <v>6.57153425062879</v>
      </c>
      <c r="AC20" s="4">
        <v>9.5233704974271</v>
      </c>
      <c r="AD20" s="4">
        <v>2.89060262918131</v>
      </c>
      <c r="AE20" s="4">
        <v>2.10696836013472</v>
      </c>
      <c r="AF20" s="4">
        <v>11.0106593951413</v>
      </c>
      <c r="AG20" s="4">
        <v>10.3103528319406</v>
      </c>
      <c r="AH20" s="4">
        <v>13.7428836633663</v>
      </c>
      <c r="AI20" s="4">
        <v>0.567564114031613</v>
      </c>
      <c r="AJ20" s="4">
        <v>0.550348792545876</v>
      </c>
    </row>
    <row r="21" spans="1:36" ht="12.75">
      <c r="A21" s="2">
        <v>27</v>
      </c>
      <c r="B21" s="4">
        <v>0.860834873419578</v>
      </c>
      <c r="C21" s="4">
        <v>0.466289546025138</v>
      </c>
      <c r="D21" s="4">
        <v>1.01217577262693</v>
      </c>
      <c r="E21" s="4">
        <v>1.53129647506979</v>
      </c>
      <c r="F21" s="4">
        <v>1.9315451703143</v>
      </c>
      <c r="G21" s="4">
        <v>3.80856586632057</v>
      </c>
      <c r="H21" s="4">
        <v>0.854405962935465</v>
      </c>
      <c r="I21" s="4">
        <v>1.24330049782862</v>
      </c>
      <c r="J21" s="4">
        <v>6.41560996939222</v>
      </c>
      <c r="K21" s="4">
        <v>3.76242066799154</v>
      </c>
      <c r="L21" s="4">
        <v>3.55589215389276</v>
      </c>
      <c r="M21" s="4">
        <v>1.70338122188362</v>
      </c>
      <c r="N21" s="4">
        <v>4.86851928660307</v>
      </c>
      <c r="O21" s="4">
        <v>2.03030407859688</v>
      </c>
      <c r="P21" s="4">
        <v>1.44013937624224</v>
      </c>
      <c r="Q21" s="4">
        <v>1.39174768792981</v>
      </c>
      <c r="R21" s="4">
        <v>1.32134092802305</v>
      </c>
      <c r="S21" s="4">
        <v>1</v>
      </c>
      <c r="T21" s="4">
        <v>4.12004212004212</v>
      </c>
      <c r="U21" s="4">
        <v>4.01354031320522</v>
      </c>
      <c r="V21" s="4">
        <v>1.42368523190375</v>
      </c>
      <c r="W21" s="4">
        <v>3.16883537605961</v>
      </c>
      <c r="X21" s="4">
        <v>1.69403954394574</v>
      </c>
      <c r="Y21" s="4">
        <v>1.77606294446966</v>
      </c>
      <c r="Z21" s="4">
        <v>7.00190885230255</v>
      </c>
      <c r="AA21" s="4">
        <v>8.44460431654676</v>
      </c>
      <c r="AB21" s="4">
        <v>8.68323716526113</v>
      </c>
      <c r="AC21" s="4">
        <v>12.5836192109777</v>
      </c>
      <c r="AD21" s="4">
        <v>3.81947156058831</v>
      </c>
      <c r="AE21" s="4">
        <v>2.78402352829562</v>
      </c>
      <c r="AF21" s="4">
        <v>14.5488349033218</v>
      </c>
      <c r="AG21" s="4">
        <v>13.6234911792015</v>
      </c>
      <c r="AH21" s="4">
        <v>18.1590346534653</v>
      </c>
      <c r="AI21" s="4">
        <v>0.749945693147114</v>
      </c>
      <c r="AJ21" s="4">
        <v>0.727198384278935</v>
      </c>
    </row>
    <row r="22" spans="1:36" ht="12.75">
      <c r="A22" s="2">
        <v>30</v>
      </c>
      <c r="B22" s="4">
        <v>0.208938367215231</v>
      </c>
      <c r="C22" s="4">
        <v>0.113175917245324</v>
      </c>
      <c r="D22" s="4">
        <v>0.245671219646799</v>
      </c>
      <c r="E22" s="4">
        <v>0.371670102016855</v>
      </c>
      <c r="F22" s="4">
        <v>0.468816850419615</v>
      </c>
      <c r="G22" s="4">
        <v>0.924399740428293</v>
      </c>
      <c r="H22" s="4">
        <v>0.207377968001631</v>
      </c>
      <c r="I22" s="4">
        <v>0.30176888041521</v>
      </c>
      <c r="J22" s="4">
        <v>1.55717096633144</v>
      </c>
      <c r="K22" s="4">
        <v>0.91319956407462</v>
      </c>
      <c r="L22" s="4">
        <v>0.863071796425326</v>
      </c>
      <c r="M22" s="4">
        <v>0.413437817443042</v>
      </c>
      <c r="N22" s="4">
        <v>1.18166735794276</v>
      </c>
      <c r="O22" s="4">
        <v>0.492787214169578</v>
      </c>
      <c r="P22" s="4">
        <v>0.349544818786347</v>
      </c>
      <c r="Q22" s="4">
        <v>0.337799383447949</v>
      </c>
      <c r="R22" s="4">
        <v>0.320710538757683</v>
      </c>
      <c r="S22" s="4">
        <v>0.242715965241097</v>
      </c>
      <c r="T22" s="4">
        <v>1</v>
      </c>
      <c r="U22" s="4">
        <v>0.974150311153662</v>
      </c>
      <c r="V22" s="4">
        <v>0.345551135261013</v>
      </c>
      <c r="W22" s="4">
        <v>0.769126936990443</v>
      </c>
      <c r="X22" s="4">
        <v>0.411170443065377</v>
      </c>
      <c r="Y22" s="4">
        <v>0.4310788318959</v>
      </c>
      <c r="Z22" s="4">
        <v>1.6994750656168</v>
      </c>
      <c r="AA22" s="4">
        <v>2.04964028776978</v>
      </c>
      <c r="AB22" s="4">
        <v>2.10756028998373</v>
      </c>
      <c r="AC22" s="4">
        <v>3.05424528301887</v>
      </c>
      <c r="AD22" s="4">
        <v>0.927046726539112</v>
      </c>
      <c r="AE22" s="4">
        <v>0.675726957924197</v>
      </c>
      <c r="AF22" s="4">
        <v>3.53123450669311</v>
      </c>
      <c r="AG22" s="4">
        <v>3.30663881151346</v>
      </c>
      <c r="AH22" s="4">
        <v>4.40748762376238</v>
      </c>
      <c r="AI22" s="4">
        <v>0.182023792790606</v>
      </c>
      <c r="AJ22" s="4">
        <v>0.176502657762028</v>
      </c>
    </row>
    <row r="23" spans="1:36" ht="12.75">
      <c r="A23" s="2">
        <v>31</v>
      </c>
      <c r="B23" s="4">
        <v>0.214482677696618</v>
      </c>
      <c r="C23" s="4">
        <v>0.116179111118173</v>
      </c>
      <c r="D23" s="4">
        <v>0.252190259381898</v>
      </c>
      <c r="E23" s="4">
        <v>0.381532601038432</v>
      </c>
      <c r="F23" s="4">
        <v>0.481257199275959</v>
      </c>
      <c r="G23" s="4">
        <v>0.948929266709929</v>
      </c>
      <c r="H23" s="4">
        <v>0.212880872312239</v>
      </c>
      <c r="I23" s="4">
        <v>0.309776506725982</v>
      </c>
      <c r="J23" s="4">
        <v>1.59849147354613</v>
      </c>
      <c r="K23" s="4">
        <v>0.937431886659401</v>
      </c>
      <c r="L23" s="4">
        <v>0.8859739472887</v>
      </c>
      <c r="M23" s="4">
        <v>0.424408648962415</v>
      </c>
      <c r="N23" s="4">
        <v>1.21302364164247</v>
      </c>
      <c r="O23" s="4">
        <v>0.505863631646314</v>
      </c>
      <c r="P23" s="4">
        <v>0.358820209555125</v>
      </c>
      <c r="Q23" s="4">
        <v>0.346763101731088</v>
      </c>
      <c r="R23" s="4">
        <v>0.329220793840196</v>
      </c>
      <c r="S23" s="4">
        <v>0.249156585448969</v>
      </c>
      <c r="T23" s="4">
        <v>1.02653562653563</v>
      </c>
      <c r="U23" s="4">
        <v>1</v>
      </c>
      <c r="V23" s="4">
        <v>0.354720551135261</v>
      </c>
      <c r="W23" s="4">
        <v>0.789536202148912</v>
      </c>
      <c r="X23" s="4">
        <v>0.422081108385048</v>
      </c>
      <c r="Y23" s="4">
        <v>0.442517778786503</v>
      </c>
      <c r="Z23" s="4">
        <v>1.74457170126461</v>
      </c>
      <c r="AA23" s="4">
        <v>2.10402877697842</v>
      </c>
      <c r="AB23" s="4">
        <v>2.16348572274005</v>
      </c>
      <c r="AC23" s="4">
        <v>3.13529159519726</v>
      </c>
      <c r="AD23" s="4">
        <v>0.951646492255629</v>
      </c>
      <c r="AE23" s="4">
        <v>0.693657796119729</v>
      </c>
      <c r="AF23" s="4">
        <v>3.62493802677243</v>
      </c>
      <c r="AG23" s="4">
        <v>3.39438254410399</v>
      </c>
      <c r="AH23" s="4">
        <v>4.52444306930693</v>
      </c>
      <c r="AI23" s="4">
        <v>0.186853908176695</v>
      </c>
      <c r="AJ23" s="4">
        <v>0.181186266370947</v>
      </c>
    </row>
    <row r="24" spans="1:36" ht="12.75">
      <c r="A24" s="2">
        <v>32</v>
      </c>
      <c r="B24" s="4">
        <v>0.60465252720819</v>
      </c>
      <c r="C24" s="4">
        <v>0.327522921201913</v>
      </c>
      <c r="D24" s="4">
        <v>0.710954746136865</v>
      </c>
      <c r="E24" s="4">
        <v>1.07558640123151</v>
      </c>
      <c r="F24" s="4">
        <v>1.35672206680928</v>
      </c>
      <c r="G24" s="4">
        <v>2.67514600908501</v>
      </c>
      <c r="H24" s="4">
        <v>0.60013684471037</v>
      </c>
      <c r="I24" s="4">
        <v>0.873297320199131</v>
      </c>
      <c r="J24" s="4">
        <v>4.5063401836467</v>
      </c>
      <c r="K24" s="4">
        <v>2.64273350855824</v>
      </c>
      <c r="L24" s="4">
        <v>2.49766737352317</v>
      </c>
      <c r="M24" s="4">
        <v>1.19645914961544</v>
      </c>
      <c r="N24" s="4">
        <v>3.41965989216093</v>
      </c>
      <c r="O24" s="4">
        <v>1.42609056629882</v>
      </c>
      <c r="P24" s="4">
        <v>1.01155743135475</v>
      </c>
      <c r="Q24" s="4">
        <v>0.977566990751719</v>
      </c>
      <c r="R24" s="4">
        <v>0.928113109845329</v>
      </c>
      <c r="S24" s="4">
        <v>0.702402453569603</v>
      </c>
      <c r="T24" s="4">
        <v>2.89392769392769</v>
      </c>
      <c r="U24" s="4">
        <v>2.81912056349586</v>
      </c>
      <c r="V24" s="4">
        <v>1</v>
      </c>
      <c r="W24" s="4">
        <v>2.22579774310242</v>
      </c>
      <c r="X24" s="4">
        <v>1.18989753211142</v>
      </c>
      <c r="Y24" s="4">
        <v>1.24751096988954</v>
      </c>
      <c r="Z24" s="4">
        <v>4.91815795752804</v>
      </c>
      <c r="AA24" s="4">
        <v>5.93151079136691</v>
      </c>
      <c r="AB24" s="4">
        <v>6.09912708980618</v>
      </c>
      <c r="AC24" s="4">
        <v>8.83876500857633</v>
      </c>
      <c r="AD24" s="4">
        <v>2.68280619549655</v>
      </c>
      <c r="AE24" s="4">
        <v>1.95550495707035</v>
      </c>
      <c r="AF24" s="4">
        <v>10.2191373326723</v>
      </c>
      <c r="AG24" s="4">
        <v>9.56917363045497</v>
      </c>
      <c r="AH24" s="4">
        <v>12.7549504950495</v>
      </c>
      <c r="AI24" s="4">
        <v>0.52676369491049</v>
      </c>
      <c r="AJ24" s="4">
        <v>0.510785929349375</v>
      </c>
    </row>
    <row r="25" spans="1:36" ht="12.75">
      <c r="A25" s="2">
        <v>33</v>
      </c>
      <c r="B25" s="4">
        <v>0.271656546099915</v>
      </c>
      <c r="C25" s="4">
        <v>0.147148554812261</v>
      </c>
      <c r="D25" s="4">
        <v>0.319415700883002</v>
      </c>
      <c r="E25" s="4">
        <v>0.483236360790044</v>
      </c>
      <c r="F25" s="4">
        <v>0.609544182985026</v>
      </c>
      <c r="G25" s="4">
        <v>1.20188189487346</v>
      </c>
      <c r="H25" s="4">
        <v>0.269627753271899</v>
      </c>
      <c r="I25" s="4">
        <v>0.392352505031247</v>
      </c>
      <c r="J25" s="4">
        <v>2.02459554000875</v>
      </c>
      <c r="K25" s="4">
        <v>1.18731969998077</v>
      </c>
      <c r="L25" s="4">
        <v>1.12214480460467</v>
      </c>
      <c r="M25" s="4">
        <v>0.537541721085474</v>
      </c>
      <c r="N25" s="4">
        <v>1.53637494815429</v>
      </c>
      <c r="O25" s="4">
        <v>0.640709862663023</v>
      </c>
      <c r="P25" s="4">
        <v>0.454469609599293</v>
      </c>
      <c r="Q25" s="4">
        <v>0.439198482333412</v>
      </c>
      <c r="R25" s="4">
        <v>0.416979985140824</v>
      </c>
      <c r="S25" s="4">
        <v>0.315573351507923</v>
      </c>
      <c r="T25" s="4">
        <v>1.3001755001755</v>
      </c>
      <c r="U25" s="4">
        <v>1.26656636805033</v>
      </c>
      <c r="V25" s="4">
        <v>0.4492771201242</v>
      </c>
      <c r="W25" s="4">
        <v>1</v>
      </c>
      <c r="X25" s="4">
        <v>0.534593736469909</v>
      </c>
      <c r="Y25" s="4">
        <v>0.560478135875322</v>
      </c>
      <c r="Z25" s="4">
        <v>2.20961584347411</v>
      </c>
      <c r="AA25" s="4">
        <v>2.66489208633094</v>
      </c>
      <c r="AB25" s="4">
        <v>2.74019825417961</v>
      </c>
      <c r="AC25" s="4">
        <v>3.97105488850772</v>
      </c>
      <c r="AD25" s="4">
        <v>1.20532344136405</v>
      </c>
      <c r="AE25" s="4">
        <v>0.878563635501162</v>
      </c>
      <c r="AF25" s="4">
        <v>4.5912245909767</v>
      </c>
      <c r="AG25" s="4">
        <v>4.29921077065924</v>
      </c>
      <c r="AH25" s="4">
        <v>5.73050742574257</v>
      </c>
      <c r="AI25" s="4">
        <v>0.236662875835367</v>
      </c>
      <c r="AJ25" s="4">
        <v>0.22948443133805</v>
      </c>
    </row>
    <row r="26" spans="1:36" ht="12.75">
      <c r="A26" s="2">
        <v>34</v>
      </c>
      <c r="B26" s="4">
        <v>0.508155123353574</v>
      </c>
      <c r="C26" s="4">
        <v>0.275253046891138</v>
      </c>
      <c r="D26" s="4">
        <v>0.597492411699779</v>
      </c>
      <c r="E26" s="4">
        <v>0.903931953975005</v>
      </c>
      <c r="F26" s="4">
        <v>1.14020075695244</v>
      </c>
      <c r="G26" s="4">
        <v>2.24821544451655</v>
      </c>
      <c r="H26" s="4">
        <v>0.504360105399543</v>
      </c>
      <c r="I26" s="4">
        <v>0.733926490837835</v>
      </c>
      <c r="J26" s="4">
        <v>3.78716659379099</v>
      </c>
      <c r="K26" s="4">
        <v>2.22097570357074</v>
      </c>
      <c r="L26" s="4">
        <v>2.0990608906392</v>
      </c>
      <c r="M26" s="4">
        <v>1.00551443912349</v>
      </c>
      <c r="N26" s="4">
        <v>2.87391124014932</v>
      </c>
      <c r="O26" s="4">
        <v>1.19849863354897</v>
      </c>
      <c r="P26" s="4">
        <v>0.850121463450544</v>
      </c>
      <c r="Q26" s="4">
        <v>0.821555608252312</v>
      </c>
      <c r="R26" s="4">
        <v>0.779994146385393</v>
      </c>
      <c r="S26" s="4">
        <v>0.590304992332595</v>
      </c>
      <c r="T26" s="4">
        <v>2.43208143208143</v>
      </c>
      <c r="U26" s="4">
        <v>2.36921288381317</v>
      </c>
      <c r="V26" s="4">
        <v>0.840408499902969</v>
      </c>
      <c r="W26" s="4">
        <v>1.87057934236812</v>
      </c>
      <c r="X26" s="4">
        <v>1</v>
      </c>
      <c r="Y26" s="4">
        <v>1.04841882281737</v>
      </c>
      <c r="Z26" s="4">
        <v>4.13326175137199</v>
      </c>
      <c r="AA26" s="4">
        <v>4.98489208633094</v>
      </c>
      <c r="AB26" s="4">
        <v>5.12575824826158</v>
      </c>
      <c r="AC26" s="4">
        <v>7.42817324185249</v>
      </c>
      <c r="AD26" s="4">
        <v>2.25465313028765</v>
      </c>
      <c r="AE26" s="4">
        <v>1.64342298752431</v>
      </c>
      <c r="AF26" s="4">
        <v>8.58824987605355</v>
      </c>
      <c r="AG26" s="4">
        <v>8.04201485608171</v>
      </c>
      <c r="AH26" s="4">
        <v>10.7193688118812</v>
      </c>
      <c r="AI26" s="4">
        <v>0.44269668664307</v>
      </c>
      <c r="AJ26" s="4">
        <v>0.429268836656052</v>
      </c>
    </row>
    <row r="27" spans="1:36" ht="12.75">
      <c r="A27" s="2">
        <v>36</v>
      </c>
      <c r="B27" s="4">
        <v>0.484687142479979</v>
      </c>
      <c r="C27" s="4">
        <v>0.262541115154212</v>
      </c>
      <c r="D27" s="4">
        <v>0.569898592715232</v>
      </c>
      <c r="E27" s="4">
        <v>0.862185926370444</v>
      </c>
      <c r="F27" s="4">
        <v>1.08754319565575</v>
      </c>
      <c r="G27" s="4">
        <v>2.14438676184296</v>
      </c>
      <c r="H27" s="4">
        <v>0.481067388740883</v>
      </c>
      <c r="I27" s="4">
        <v>0.700031776294884</v>
      </c>
      <c r="J27" s="4">
        <v>3.61226497595103</v>
      </c>
      <c r="K27" s="4">
        <v>2.1184050259632</v>
      </c>
      <c r="L27" s="4">
        <v>2.00212056952439</v>
      </c>
      <c r="M27" s="4">
        <v>0.95907705703091</v>
      </c>
      <c r="N27" s="4">
        <v>2.74118622978017</v>
      </c>
      <c r="O27" s="4">
        <v>1.14314871830353</v>
      </c>
      <c r="P27" s="4">
        <v>0.810860550143548</v>
      </c>
      <c r="Q27" s="4">
        <v>0.783613943561774</v>
      </c>
      <c r="R27" s="4">
        <v>0.743971902649886</v>
      </c>
      <c r="S27" s="4">
        <v>0.56304310785483</v>
      </c>
      <c r="T27" s="4">
        <v>2.31976131976132</v>
      </c>
      <c r="U27" s="4">
        <v>2.25979621144772</v>
      </c>
      <c r="V27" s="4">
        <v>0.80159615757811</v>
      </c>
      <c r="W27" s="4">
        <v>1.78419091841693</v>
      </c>
      <c r="X27" s="4">
        <v>0.953817289652186</v>
      </c>
      <c r="Y27" s="4">
        <v>1</v>
      </c>
      <c r="Z27" s="4">
        <v>3.94237652111668</v>
      </c>
      <c r="AA27" s="4">
        <v>4.75467625899281</v>
      </c>
      <c r="AB27" s="4">
        <v>4.8890368397692</v>
      </c>
      <c r="AC27" s="4">
        <v>7.08512006861063</v>
      </c>
      <c r="AD27" s="4">
        <v>2.15052713783678</v>
      </c>
      <c r="AE27" s="4">
        <v>1.56752525971254</v>
      </c>
      <c r="AF27" s="4">
        <v>8.19162121963312</v>
      </c>
      <c r="AG27" s="4">
        <v>7.67061281337047</v>
      </c>
      <c r="AH27" s="4">
        <v>10.2243193069307</v>
      </c>
      <c r="AI27" s="4">
        <v>0.422251753791896</v>
      </c>
      <c r="AJ27" s="4">
        <v>0.409444038311423</v>
      </c>
    </row>
    <row r="28" spans="1:36" ht="12.75">
      <c r="A28" s="2">
        <v>40</v>
      </c>
      <c r="B28" s="4">
        <v>0.122942884801549</v>
      </c>
      <c r="C28" s="4">
        <v>0.0665946323868241</v>
      </c>
      <c r="D28" s="4">
        <v>0.144557119205298</v>
      </c>
      <c r="E28" s="4">
        <v>0.218697002113393</v>
      </c>
      <c r="F28" s="4">
        <v>0.275859799243048</v>
      </c>
      <c r="G28" s="4">
        <v>0.543932511356262</v>
      </c>
      <c r="H28" s="4">
        <v>0.122024719395554</v>
      </c>
      <c r="I28" s="4">
        <v>0.177565935811884</v>
      </c>
      <c r="J28" s="4">
        <v>0.916265850459117</v>
      </c>
      <c r="K28" s="4">
        <v>0.537342137316495</v>
      </c>
      <c r="L28" s="4">
        <v>0.50784610724023</v>
      </c>
      <c r="M28" s="4">
        <v>0.243273835437527</v>
      </c>
      <c r="N28" s="4">
        <v>0.69531314807134</v>
      </c>
      <c r="O28" s="4">
        <v>0.289964368492061</v>
      </c>
      <c r="P28" s="4">
        <v>0.205678109587024</v>
      </c>
      <c r="Q28" s="4">
        <v>0.198766895897558</v>
      </c>
      <c r="R28" s="4">
        <v>0.188711529369386</v>
      </c>
      <c r="S28" s="4">
        <v>0.142818197307889</v>
      </c>
      <c r="T28" s="4">
        <v>0.588416988416988</v>
      </c>
      <c r="U28" s="4">
        <v>0.57320659235451</v>
      </c>
      <c r="V28" s="4">
        <v>0.203328158354357</v>
      </c>
      <c r="W28" s="4">
        <v>0.452567355974299</v>
      </c>
      <c r="X28" s="4">
        <v>0.241939673834608</v>
      </c>
      <c r="Y28" s="4">
        <v>0.253654108034498</v>
      </c>
      <c r="Z28" s="4">
        <v>1</v>
      </c>
      <c r="AA28" s="4">
        <v>1.20604316546763</v>
      </c>
      <c r="AB28" s="4">
        <v>1.24012427873946</v>
      </c>
      <c r="AC28" s="4">
        <v>1.79716981132075</v>
      </c>
      <c r="AD28" s="4">
        <v>0.545490042951972</v>
      </c>
      <c r="AE28" s="4">
        <v>0.397609221573929</v>
      </c>
      <c r="AF28" s="4">
        <v>2.07783837382251</v>
      </c>
      <c r="AG28" s="4">
        <v>1.94568245125348</v>
      </c>
      <c r="AH28" s="4">
        <v>2.59344059405941</v>
      </c>
      <c r="AI28" s="4">
        <v>0.107105891974086</v>
      </c>
      <c r="AJ28" s="4">
        <v>0.103857162327927</v>
      </c>
    </row>
    <row r="29" spans="1:36" ht="12.75">
      <c r="A29" s="2">
        <v>41</v>
      </c>
      <c r="B29" s="4">
        <v>0.101939041919681</v>
      </c>
      <c r="C29" s="4">
        <v>0.0552174534822748</v>
      </c>
      <c r="D29" s="4">
        <v>0.119860651214128</v>
      </c>
      <c r="E29" s="4">
        <v>0.181334307407311</v>
      </c>
      <c r="F29" s="4">
        <v>0.228731281882508</v>
      </c>
      <c r="G29" s="4">
        <v>0.4510058403634</v>
      </c>
      <c r="H29" s="4">
        <v>0.101177737986053</v>
      </c>
      <c r="I29" s="4">
        <v>0.147230166295943</v>
      </c>
      <c r="J29" s="4">
        <v>0.759728902492348</v>
      </c>
      <c r="K29" s="4">
        <v>0.445541380857747</v>
      </c>
      <c r="L29" s="4">
        <v>0.421084519842472</v>
      </c>
      <c r="M29" s="4">
        <v>0.201712378464664</v>
      </c>
      <c r="N29" s="4">
        <v>0.576524263790958</v>
      </c>
      <c r="O29" s="4">
        <v>0.24042619434739</v>
      </c>
      <c r="P29" s="4">
        <v>0.170539592177263</v>
      </c>
      <c r="Q29" s="4">
        <v>0.164809105999526</v>
      </c>
      <c r="R29" s="4">
        <v>0.156471621226107</v>
      </c>
      <c r="S29" s="4">
        <v>0.11841881070029</v>
      </c>
      <c r="T29" s="4">
        <v>0.487890487890488</v>
      </c>
      <c r="U29" s="4">
        <v>0.475278670587431</v>
      </c>
      <c r="V29" s="4">
        <v>0.168591111973608</v>
      </c>
      <c r="W29" s="4">
        <v>0.375249716537984</v>
      </c>
      <c r="X29" s="4">
        <v>0.200606148073315</v>
      </c>
      <c r="Y29" s="4">
        <v>0.210319261612952</v>
      </c>
      <c r="Z29" s="4">
        <v>0.829157718921498</v>
      </c>
      <c r="AA29" s="4">
        <v>1</v>
      </c>
      <c r="AB29" s="4">
        <v>1.02825861813878</v>
      </c>
      <c r="AC29" s="4">
        <v>1.4901372212693</v>
      </c>
      <c r="AD29" s="4">
        <v>0.452297279708447</v>
      </c>
      <c r="AE29" s="4">
        <v>0.329680755182392</v>
      </c>
      <c r="AF29" s="4">
        <v>1.72285572632623</v>
      </c>
      <c r="AG29" s="4">
        <v>1.61327762302693</v>
      </c>
      <c r="AH29" s="4">
        <v>2.15037128712871</v>
      </c>
      <c r="AI29" s="4">
        <v>0.0888076770722856</v>
      </c>
      <c r="AJ29" s="4">
        <v>0.0861139678094837</v>
      </c>
    </row>
    <row r="30" spans="1:36" ht="12.75">
      <c r="A30" s="2">
        <v>42</v>
      </c>
      <c r="B30" s="4">
        <v>0.0991375517028954</v>
      </c>
      <c r="C30" s="4">
        <v>0.0536999666311792</v>
      </c>
      <c r="D30" s="4">
        <v>0.116566639072848</v>
      </c>
      <c r="E30" s="4">
        <v>0.176350875362016</v>
      </c>
      <c r="F30" s="4">
        <v>0.222445285502715</v>
      </c>
      <c r="G30" s="4">
        <v>0.438611291369241</v>
      </c>
      <c r="H30" s="4">
        <v>0.098397169934926</v>
      </c>
      <c r="I30" s="4">
        <v>0.143183984747378</v>
      </c>
      <c r="J30" s="4">
        <v>0.738850021862702</v>
      </c>
      <c r="K30" s="4">
        <v>0.433297006218347</v>
      </c>
      <c r="L30" s="4">
        <v>0.409512269009391</v>
      </c>
      <c r="M30" s="4">
        <v>0.196168915977362</v>
      </c>
      <c r="N30" s="4">
        <v>0.560680215678142</v>
      </c>
      <c r="O30" s="4">
        <v>0.233818798214965</v>
      </c>
      <c r="P30" s="4">
        <v>0.16585282065124</v>
      </c>
      <c r="Q30" s="4">
        <v>0.160279819777093</v>
      </c>
      <c r="R30" s="4">
        <v>0.152171465880181</v>
      </c>
      <c r="S30" s="4">
        <v>0.115164423240757</v>
      </c>
      <c r="T30" s="4">
        <v>0.474482274482274</v>
      </c>
      <c r="U30" s="4">
        <v>0.462217055323805</v>
      </c>
      <c r="V30" s="4">
        <v>0.163957888608578</v>
      </c>
      <c r="W30" s="4">
        <v>0.364937098428811</v>
      </c>
      <c r="X30" s="4">
        <v>0.195093087025545</v>
      </c>
      <c r="Y30" s="4">
        <v>0.204539264639128</v>
      </c>
      <c r="Z30" s="4">
        <v>0.806370794559771</v>
      </c>
      <c r="AA30" s="4">
        <v>0.972517985611511</v>
      </c>
      <c r="AB30" s="4">
        <v>1</v>
      </c>
      <c r="AC30" s="4">
        <v>1.44918524871355</v>
      </c>
      <c r="AD30" s="4">
        <v>0.439867239359625</v>
      </c>
      <c r="AE30" s="4">
        <v>0.320620463924861</v>
      </c>
      <c r="AF30" s="4">
        <v>1.67550818046604</v>
      </c>
      <c r="AG30" s="4">
        <v>1.56894150417827</v>
      </c>
      <c r="AH30" s="4">
        <v>2.09127475247525</v>
      </c>
      <c r="AI30" s="4">
        <v>0.0863670632131768</v>
      </c>
      <c r="AJ30" s="4">
        <v>0.0837473825070936</v>
      </c>
    </row>
    <row r="31" spans="1:36" ht="12.75">
      <c r="A31" s="2">
        <v>43</v>
      </c>
      <c r="B31" s="4">
        <v>0.0684091642465311</v>
      </c>
      <c r="C31" s="4">
        <v>0.037055281013141</v>
      </c>
      <c r="D31" s="4">
        <v>0.0804359823399558</v>
      </c>
      <c r="E31" s="4">
        <v>0.121689670467295</v>
      </c>
      <c r="F31" s="4">
        <v>0.153496791179858</v>
      </c>
      <c r="G31" s="4">
        <v>0.302660609993511</v>
      </c>
      <c r="H31" s="4">
        <v>0.0678982690599933</v>
      </c>
      <c r="I31" s="4">
        <v>0.098803092892702</v>
      </c>
      <c r="J31" s="4">
        <v>0.509838216003498</v>
      </c>
      <c r="K31" s="4">
        <v>0.298993525225976</v>
      </c>
      <c r="L31" s="4">
        <v>0.282581036049682</v>
      </c>
      <c r="M31" s="4">
        <v>0.135364968799884</v>
      </c>
      <c r="N31" s="4">
        <v>0.386893405226047</v>
      </c>
      <c r="O31" s="4">
        <v>0.161345002940464</v>
      </c>
      <c r="P31" s="4">
        <v>0.114445562289893</v>
      </c>
      <c r="Q31" s="4">
        <v>0.110599952572919</v>
      </c>
      <c r="R31" s="4">
        <v>0.105004840489002</v>
      </c>
      <c r="S31" s="4">
        <v>0.0794683932526836</v>
      </c>
      <c r="T31" s="4">
        <v>0.327413127413127</v>
      </c>
      <c r="U31" s="4">
        <v>0.318949599945292</v>
      </c>
      <c r="V31" s="4">
        <v>0.113137977876965</v>
      </c>
      <c r="W31" s="4">
        <v>0.25182225581772</v>
      </c>
      <c r="X31" s="4">
        <v>0.134622600663876</v>
      </c>
      <c r="Y31" s="4">
        <v>0.141140868512634</v>
      </c>
      <c r="Z31" s="4">
        <v>0.556430446194226</v>
      </c>
      <c r="AA31" s="4">
        <v>0.671079136690647</v>
      </c>
      <c r="AB31" s="4">
        <v>0.690042905755289</v>
      </c>
      <c r="AC31" s="4">
        <v>1</v>
      </c>
      <c r="AD31" s="4">
        <v>0.303527267994273</v>
      </c>
      <c r="AE31" s="4">
        <v>0.22124187657132</v>
      </c>
      <c r="AF31" s="4">
        <v>1.15617253346554</v>
      </c>
      <c r="AG31" s="4">
        <v>1.08263695450325</v>
      </c>
      <c r="AH31" s="4">
        <v>1.44306930693069</v>
      </c>
      <c r="AI31" s="4">
        <v>0.0595969792611712</v>
      </c>
      <c r="AJ31" s="4">
        <v>0.0577892871745945</v>
      </c>
    </row>
    <row r="32" spans="1:36" ht="12.75">
      <c r="A32" s="2">
        <v>52</v>
      </c>
      <c r="B32" s="4">
        <v>0.225380621314794</v>
      </c>
      <c r="C32" s="4">
        <v>0.122082214418509</v>
      </c>
      <c r="D32" s="4">
        <v>0.265004139072848</v>
      </c>
      <c r="E32" s="4">
        <v>0.4009184126073</v>
      </c>
      <c r="F32" s="4">
        <v>0.50571005430311</v>
      </c>
      <c r="G32" s="4">
        <v>0.997144711226476</v>
      </c>
      <c r="H32" s="4">
        <v>0.223697427610604</v>
      </c>
      <c r="I32" s="4">
        <v>0.325516364791865</v>
      </c>
      <c r="J32" s="4">
        <v>1.67971141233056</v>
      </c>
      <c r="K32" s="4">
        <v>0.985063145073402</v>
      </c>
      <c r="L32" s="4">
        <v>0.930990608906392</v>
      </c>
      <c r="M32" s="4">
        <v>0.445973008271659</v>
      </c>
      <c r="N32" s="4">
        <v>1.27465781833264</v>
      </c>
      <c r="O32" s="4">
        <v>0.531566748538416</v>
      </c>
      <c r="P32" s="4">
        <v>0.377051996172061</v>
      </c>
      <c r="Q32" s="4">
        <v>0.364382262271757</v>
      </c>
      <c r="R32" s="4">
        <v>0.345948623274872</v>
      </c>
      <c r="S32" s="4">
        <v>0.261816323053331</v>
      </c>
      <c r="T32" s="4">
        <v>1.07869427869428</v>
      </c>
      <c r="U32" s="4">
        <v>1.05081036722971</v>
      </c>
      <c r="V32" s="4">
        <v>0.372744032602368</v>
      </c>
      <c r="W32" s="4">
        <v>0.829652826521246</v>
      </c>
      <c r="X32" s="4">
        <v>0.443527204502814</v>
      </c>
      <c r="Y32" s="4">
        <v>0.46500226963232</v>
      </c>
      <c r="Z32" s="4">
        <v>1.83321403006442</v>
      </c>
      <c r="AA32" s="4">
        <v>2.21093525179856</v>
      </c>
      <c r="AB32" s="4">
        <v>2.2734132268087</v>
      </c>
      <c r="AC32" s="4">
        <v>3.29459691252144</v>
      </c>
      <c r="AD32" s="4">
        <v>1</v>
      </c>
      <c r="AE32" s="4">
        <v>0.728902803472321</v>
      </c>
      <c r="AF32" s="4">
        <v>3.80912245909767</v>
      </c>
      <c r="AG32" s="4">
        <v>3.56685236768802</v>
      </c>
      <c r="AH32" s="4">
        <v>4.75433168316832</v>
      </c>
      <c r="AI32" s="4">
        <v>0.196348023869459</v>
      </c>
      <c r="AJ32" s="4">
        <v>0.190392407102234</v>
      </c>
    </row>
    <row r="33" spans="1:36" ht="12.75">
      <c r="A33" s="2">
        <v>55</v>
      </c>
      <c r="B33" s="4">
        <v>0.309205315497668</v>
      </c>
      <c r="C33" s="4">
        <v>0.167487645591343</v>
      </c>
      <c r="D33" s="4">
        <v>0.363565811258278</v>
      </c>
      <c r="E33" s="4">
        <v>0.550030004957341</v>
      </c>
      <c r="F33" s="4">
        <v>0.693796281059733</v>
      </c>
      <c r="G33" s="4">
        <v>1.3680077871512</v>
      </c>
      <c r="H33" s="4">
        <v>0.306896099925754</v>
      </c>
      <c r="I33" s="4">
        <v>0.446584048299968</v>
      </c>
      <c r="J33" s="4">
        <v>2.30443812855269</v>
      </c>
      <c r="K33" s="4">
        <v>1.35143278415283</v>
      </c>
      <c r="L33" s="4">
        <v>1.27724931838837</v>
      </c>
      <c r="M33" s="4">
        <v>0.611841532433609</v>
      </c>
      <c r="N33" s="4">
        <v>1.74873496474492</v>
      </c>
      <c r="O33" s="4">
        <v>0.72926972705573</v>
      </c>
      <c r="P33" s="4">
        <v>0.517287070890487</v>
      </c>
      <c r="Q33" s="4">
        <v>0.499905145838274</v>
      </c>
      <c r="R33" s="4">
        <v>0.474615575117635</v>
      </c>
      <c r="S33" s="4">
        <v>0.359192366672346</v>
      </c>
      <c r="T33" s="4">
        <v>1.47988767988768</v>
      </c>
      <c r="U33" s="4">
        <v>1.44163304383505</v>
      </c>
      <c r="V33" s="4">
        <v>0.511376867843974</v>
      </c>
      <c r="W33" s="4">
        <v>1.1382214783219</v>
      </c>
      <c r="X33" s="4">
        <v>0.608486073026411</v>
      </c>
      <c r="Y33" s="4">
        <v>0.637948252383114</v>
      </c>
      <c r="Z33" s="4">
        <v>2.51503221188261</v>
      </c>
      <c r="AA33" s="4">
        <v>3.03323741007194</v>
      </c>
      <c r="AB33" s="4">
        <v>3.11895250776742</v>
      </c>
      <c r="AC33" s="4">
        <v>4.51993996569468</v>
      </c>
      <c r="AD33" s="4">
        <v>1.37192502928544</v>
      </c>
      <c r="AE33" s="4">
        <v>1</v>
      </c>
      <c r="AF33" s="4">
        <v>5.22583044124938</v>
      </c>
      <c r="AG33" s="4">
        <v>4.89345403899721</v>
      </c>
      <c r="AH33" s="4">
        <v>6.52258663366337</v>
      </c>
      <c r="AI33" s="4">
        <v>0.269374768397245</v>
      </c>
      <c r="AJ33" s="4">
        <v>0.261204108689457</v>
      </c>
    </row>
    <row r="34" spans="1:36" ht="12.75">
      <c r="A34" s="2" t="s">
        <v>0</v>
      </c>
      <c r="B34" s="4">
        <v>0.0474053213646631</v>
      </c>
      <c r="C34" s="4">
        <v>0.0256781021085917</v>
      </c>
      <c r="D34" s="4">
        <v>0.0557395143487859</v>
      </c>
      <c r="E34" s="4">
        <v>0.0843269757612127</v>
      </c>
      <c r="F34" s="4">
        <v>0.106368273819319</v>
      </c>
      <c r="G34" s="4">
        <v>0.209733939000649</v>
      </c>
      <c r="H34" s="4">
        <v>0.0470512876504928</v>
      </c>
      <c r="I34" s="4">
        <v>0.0684673233767609</v>
      </c>
      <c r="J34" s="4">
        <v>0.353301268036729</v>
      </c>
      <c r="K34" s="4">
        <v>0.207192768767229</v>
      </c>
      <c r="L34" s="4">
        <v>0.195819448651924</v>
      </c>
      <c r="M34" s="4">
        <v>0.0938035118270208</v>
      </c>
      <c r="N34" s="4">
        <v>0.268104520945666</v>
      </c>
      <c r="O34" s="4">
        <v>0.111806828795793</v>
      </c>
      <c r="P34" s="4">
        <v>0.0793070448801315</v>
      </c>
      <c r="Q34" s="4">
        <v>0.0766421626748874</v>
      </c>
      <c r="R34" s="4">
        <v>0.0727649323457235</v>
      </c>
      <c r="S34" s="4">
        <v>0.0550690066450843</v>
      </c>
      <c r="T34" s="4">
        <v>0.226886626886627</v>
      </c>
      <c r="U34" s="4">
        <v>0.221021678178212</v>
      </c>
      <c r="V34" s="4">
        <v>0.0784009314962158</v>
      </c>
      <c r="W34" s="4">
        <v>0.174504616381405</v>
      </c>
      <c r="X34" s="4">
        <v>0.0932890749025833</v>
      </c>
      <c r="Y34" s="4">
        <v>0.0978060220910879</v>
      </c>
      <c r="Z34" s="4">
        <v>0.385588165115724</v>
      </c>
      <c r="AA34" s="4">
        <v>0.465035971223022</v>
      </c>
      <c r="AB34" s="4">
        <v>0.478177245154609</v>
      </c>
      <c r="AC34" s="4">
        <v>0.692967409948542</v>
      </c>
      <c r="AD34" s="4">
        <v>0.210334504750748</v>
      </c>
      <c r="AE34" s="4">
        <v>0.153313410179783</v>
      </c>
      <c r="AF34" s="4">
        <v>0.801189885969261</v>
      </c>
      <c r="AG34" s="4">
        <v>0.750232126276695</v>
      </c>
      <c r="AH34" s="4">
        <v>1</v>
      </c>
      <c r="AI34" s="4">
        <v>0.0412987643593708</v>
      </c>
      <c r="AJ34" s="4">
        <v>0.0400460926561513</v>
      </c>
    </row>
    <row r="35" spans="1:36" ht="12.75">
      <c r="A35" s="2" t="s">
        <v>1</v>
      </c>
      <c r="B35" s="4">
        <v>1.1478629469917</v>
      </c>
      <c r="C35" s="4">
        <v>0.621764416125085</v>
      </c>
      <c r="D35" s="4">
        <v>1.34966542494481</v>
      </c>
      <c r="E35" s="4">
        <v>2.04187648394083</v>
      </c>
      <c r="F35" s="4">
        <v>2.57558005594866</v>
      </c>
      <c r="G35" s="4">
        <v>5.07845554834523</v>
      </c>
      <c r="H35" s="4">
        <v>1.13929044561879</v>
      </c>
      <c r="I35" s="4">
        <v>1.6578540408855</v>
      </c>
      <c r="J35" s="4">
        <v>8.55476606908614</v>
      </c>
      <c r="K35" s="4">
        <v>5.01692416180524</v>
      </c>
      <c r="L35" s="4">
        <v>4.74153286882763</v>
      </c>
      <c r="M35" s="4">
        <v>2.27133942823973</v>
      </c>
      <c r="N35" s="4">
        <v>6.49182911654915</v>
      </c>
      <c r="O35" s="4">
        <v>2.70726813574567</v>
      </c>
      <c r="P35" s="4">
        <v>1.92032488405762</v>
      </c>
      <c r="Q35" s="4">
        <v>1.85579796063552</v>
      </c>
      <c r="R35" s="4">
        <v>1.76191548281064</v>
      </c>
      <c r="S35" s="4">
        <v>1.33342988584086</v>
      </c>
      <c r="T35" s="4">
        <v>5.49378729378729</v>
      </c>
      <c r="U35" s="4">
        <v>5.35177460165493</v>
      </c>
      <c r="V35" s="4">
        <v>1.89838443625073</v>
      </c>
      <c r="W35" s="4">
        <v>4.22541979374764</v>
      </c>
      <c r="X35" s="4">
        <v>2.25888295569346</v>
      </c>
      <c r="Y35" s="4">
        <v>2.36825540929036</v>
      </c>
      <c r="Z35" s="4">
        <v>9.33655452159389</v>
      </c>
      <c r="AA35" s="4">
        <v>11.2602877697842</v>
      </c>
      <c r="AB35" s="4">
        <v>11.5784879420033</v>
      </c>
      <c r="AC35" s="4">
        <v>16.7793739279588</v>
      </c>
      <c r="AD35" s="4">
        <v>5.09299752700768</v>
      </c>
      <c r="AE35" s="4">
        <v>3.7123001755135</v>
      </c>
      <c r="AF35" s="4">
        <v>19.3998512642538</v>
      </c>
      <c r="AG35" s="4">
        <v>18.1659702878366</v>
      </c>
      <c r="AH35" s="4">
        <v>24.2137995049505</v>
      </c>
      <c r="AI35" s="4">
        <v>1</v>
      </c>
      <c r="AJ35" s="4">
        <v>0.969668058532717</v>
      </c>
    </row>
    <row r="36" spans="1:36" ht="12.75">
      <c r="A36" s="2" t="s">
        <v>2</v>
      </c>
      <c r="B36" s="4">
        <v>1.1837689577283</v>
      </c>
      <c r="C36" s="4">
        <v>0.641213671682583</v>
      </c>
      <c r="D36" s="4">
        <v>1.39188396799117</v>
      </c>
      <c r="E36" s="4">
        <v>2.1057479061758</v>
      </c>
      <c r="F36" s="4">
        <v>2.6561461247326</v>
      </c>
      <c r="G36" s="4">
        <v>5.23731343283582</v>
      </c>
      <c r="H36" s="4">
        <v>1.17492830210654</v>
      </c>
      <c r="I36" s="4">
        <v>1.70971295413621</v>
      </c>
      <c r="J36" s="4">
        <v>8.82236554438129</v>
      </c>
      <c r="K36" s="4">
        <v>5.17385729854478</v>
      </c>
      <c r="L36" s="4">
        <v>4.88985156013329</v>
      </c>
      <c r="M36" s="4">
        <v>2.34238862284139</v>
      </c>
      <c r="N36" s="4">
        <v>6.69489838241394</v>
      </c>
      <c r="O36" s="4">
        <v>2.79195350607119</v>
      </c>
      <c r="P36" s="4">
        <v>1.98039408141732</v>
      </c>
      <c r="Q36" s="4">
        <v>1.91384870761205</v>
      </c>
      <c r="R36" s="4">
        <v>1.81702951572596</v>
      </c>
      <c r="S36" s="4">
        <v>1.37514056909184</v>
      </c>
      <c r="T36" s="4">
        <v>5.66563706563707</v>
      </c>
      <c r="U36" s="4">
        <v>5.51918211037407</v>
      </c>
      <c r="V36" s="4">
        <v>1.95776732000776</v>
      </c>
      <c r="W36" s="4">
        <v>4.35759408239296</v>
      </c>
      <c r="X36" s="4">
        <v>2.32954250252562</v>
      </c>
      <c r="Y36" s="4">
        <v>2.44233620820094</v>
      </c>
      <c r="Z36" s="4">
        <v>9.62860892388451</v>
      </c>
      <c r="AA36" s="4">
        <v>11.6125179856115</v>
      </c>
      <c r="AB36" s="4">
        <v>11.9406716969966</v>
      </c>
      <c r="AC36" s="4">
        <v>17.3042452830189</v>
      </c>
      <c r="AD36" s="4">
        <v>5.2523102954575</v>
      </c>
      <c r="AE36" s="4">
        <v>3.82842369906551</v>
      </c>
      <c r="AF36" s="4">
        <v>20.0066931085771</v>
      </c>
      <c r="AG36" s="4">
        <v>18.7342154131848</v>
      </c>
      <c r="AH36" s="4">
        <v>24.9712252475248</v>
      </c>
      <c r="AI36" s="4">
        <v>1.0312807472623</v>
      </c>
      <c r="AJ36" s="4">
        <v>1</v>
      </c>
    </row>
    <row r="37" spans="1:36" ht="12.75">
      <c r="A37" s="2" t="s">
        <v>3</v>
      </c>
      <c r="B37" s="4">
        <v>0.699859192114758</v>
      </c>
      <c r="C37" s="4">
        <v>0.379093639267157</v>
      </c>
      <c r="D37" s="4">
        <v>0.822899420529801</v>
      </c>
      <c r="E37" s="4">
        <v>1.24494481696976</v>
      </c>
      <c r="F37" s="4">
        <v>1.5703472107948</v>
      </c>
      <c r="G37" s="4">
        <v>3.09636599610642</v>
      </c>
      <c r="H37" s="4">
        <v>0.69463248460497</v>
      </c>
      <c r="I37" s="4">
        <v>1.01080394026057</v>
      </c>
      <c r="J37" s="4">
        <v>5.21589418452121</v>
      </c>
      <c r="K37" s="4">
        <v>3.05884992627733</v>
      </c>
      <c r="L37" s="4">
        <v>2.89094213874583</v>
      </c>
      <c r="M37" s="4">
        <v>1.38484980409229</v>
      </c>
      <c r="N37" s="4">
        <v>3.95810866860224</v>
      </c>
      <c r="O37" s="4">
        <v>1.65063825371017</v>
      </c>
      <c r="P37" s="4">
        <v>1.17083404902707</v>
      </c>
      <c r="Q37" s="4">
        <v>1.13149158169315</v>
      </c>
      <c r="R37" s="4">
        <v>1.07425084989981</v>
      </c>
      <c r="S37" s="4">
        <v>0.813000511160334</v>
      </c>
      <c r="T37" s="4">
        <v>3.34959634959635</v>
      </c>
      <c r="U37" s="4">
        <v>3.26301032619845</v>
      </c>
      <c r="V37" s="4">
        <v>1.15745682126916</v>
      </c>
      <c r="W37" s="4">
        <v>2.57626478051941</v>
      </c>
      <c r="X37" s="4">
        <v>1.3772550151537</v>
      </c>
      <c r="Y37" s="4">
        <v>1.44394008170676</v>
      </c>
      <c r="Z37" s="4">
        <v>5.69255547602004</v>
      </c>
      <c r="AA37" s="4">
        <v>6.86546762589928</v>
      </c>
      <c r="AB37" s="4">
        <v>7.05947625388371</v>
      </c>
      <c r="AC37" s="4">
        <v>10.2304888507719</v>
      </c>
      <c r="AD37" s="4">
        <v>3.10523233112066</v>
      </c>
      <c r="AE37" s="4">
        <v>2.26341255158674</v>
      </c>
      <c r="AF37" s="4">
        <v>11.8282102131879</v>
      </c>
      <c r="AG37" s="4">
        <v>11.0759052924791</v>
      </c>
      <c r="AH37" s="4">
        <v>14.7633044554455</v>
      </c>
      <c r="AI37" s="4">
        <v>0.609706231871095</v>
      </c>
      <c r="AJ37" s="4">
        <v>0.591212658133743</v>
      </c>
    </row>
    <row r="38" spans="1:36" ht="12.75">
      <c r="A38" s="2" t="s">
        <v>4</v>
      </c>
      <c r="B38" s="4">
        <v>0.611634251518085</v>
      </c>
      <c r="C38" s="4">
        <v>0.331304720893649</v>
      </c>
      <c r="D38" s="4">
        <v>0.719163907284768</v>
      </c>
      <c r="E38" s="4">
        <v>1.08800584444386</v>
      </c>
      <c r="F38" s="4">
        <v>1.37238769129505</v>
      </c>
      <c r="G38" s="4">
        <v>2.7060350421804</v>
      </c>
      <c r="H38" s="4">
        <v>0.607066427916321</v>
      </c>
      <c r="I38" s="4">
        <v>0.883380997775659</v>
      </c>
      <c r="J38" s="4">
        <v>4.55837341495409</v>
      </c>
      <c r="K38" s="4">
        <v>2.67324828514648</v>
      </c>
      <c r="L38" s="4">
        <v>2.52650711905483</v>
      </c>
      <c r="M38" s="4">
        <v>1.21027427078798</v>
      </c>
      <c r="N38" s="4">
        <v>3.45914558274575</v>
      </c>
      <c r="O38" s="4">
        <v>1.44255716608434</v>
      </c>
      <c r="P38" s="4">
        <v>1.02323755306358</v>
      </c>
      <c r="Q38" s="4">
        <v>0.988854635997154</v>
      </c>
      <c r="R38" s="4">
        <v>0.938829727356643</v>
      </c>
      <c r="S38" s="4">
        <v>0.710512864201738</v>
      </c>
      <c r="T38" s="4">
        <v>2.92734292734293</v>
      </c>
      <c r="U38" s="4">
        <v>2.85167202352458</v>
      </c>
      <c r="V38" s="4">
        <v>1.01154667184165</v>
      </c>
      <c r="W38" s="4">
        <v>2.2514982992279</v>
      </c>
      <c r="X38" s="4">
        <v>1.20363688843989</v>
      </c>
      <c r="Y38" s="4">
        <v>1.26191556967771</v>
      </c>
      <c r="Z38" s="4">
        <v>4.97494631352899</v>
      </c>
      <c r="AA38" s="4">
        <v>6</v>
      </c>
      <c r="AB38" s="4">
        <v>6.16955170883267</v>
      </c>
      <c r="AC38" s="4">
        <v>8.94082332761578</v>
      </c>
      <c r="AD38" s="4">
        <v>2.71378367825068</v>
      </c>
      <c r="AE38" s="4">
        <v>1.97808453109435</v>
      </c>
      <c r="AF38" s="4">
        <v>10.3371343579574</v>
      </c>
      <c r="AG38" s="4">
        <v>9.67966573816156</v>
      </c>
      <c r="AH38" s="4">
        <v>12.9022277227723</v>
      </c>
      <c r="AI38" s="4">
        <v>0.532846062433714</v>
      </c>
      <c r="AJ38" s="4">
        <v>0.516683806856902</v>
      </c>
    </row>
    <row r="39" spans="2:36" s="4" customFormat="1" ht="12.75">
      <c r="B39" s="4">
        <f>SUM(B4:B38)</f>
        <v>17.980330898530326</v>
      </c>
      <c r="C39" s="4">
        <f aca="true" t="shared" si="0" ref="C39:AJ39">SUM(C4:C38)</f>
        <v>9.73942923426501</v>
      </c>
      <c r="D39" s="4">
        <f t="shared" si="0"/>
        <v>21.141401076158942</v>
      </c>
      <c r="E39" s="4">
        <f t="shared" si="0"/>
        <v>31.98431914838104</v>
      </c>
      <c r="F39" s="4">
        <f t="shared" si="0"/>
        <v>40.34434753990456</v>
      </c>
      <c r="G39" s="4">
        <f t="shared" si="0"/>
        <v>79.54983776768333</v>
      </c>
      <c r="H39" s="4">
        <f t="shared" si="0"/>
        <v>17.846049700834186</v>
      </c>
      <c r="I39" s="4">
        <f t="shared" si="0"/>
        <v>25.968922783603436</v>
      </c>
      <c r="J39" s="4">
        <f t="shared" si="0"/>
        <v>134.00338871884566</v>
      </c>
      <c r="K39" s="4">
        <f t="shared" si="0"/>
        <v>78.58599910250655</v>
      </c>
      <c r="L39" s="4">
        <f t="shared" si="0"/>
        <v>74.27222053923055</v>
      </c>
      <c r="M39" s="4">
        <f t="shared" si="0"/>
        <v>35.578667827601194</v>
      </c>
      <c r="N39" s="4">
        <f t="shared" si="0"/>
        <v>101.6891746163418</v>
      </c>
      <c r="O39" s="4">
        <f t="shared" si="0"/>
        <v>42.40713322032725</v>
      </c>
      <c r="P39" s="4">
        <f t="shared" si="0"/>
        <v>30.080313105783656</v>
      </c>
      <c r="Q39" s="4">
        <f t="shared" si="0"/>
        <v>29.069551814085855</v>
      </c>
      <c r="R39" s="4">
        <f t="shared" si="0"/>
        <v>27.59895985771213</v>
      </c>
      <c r="S39" s="4">
        <f t="shared" si="0"/>
        <v>20.887084682228657</v>
      </c>
      <c r="T39" s="4">
        <f t="shared" si="0"/>
        <v>86.05566865566867</v>
      </c>
      <c r="U39" s="4">
        <f t="shared" si="0"/>
        <v>83.83115639745608</v>
      </c>
      <c r="V39" s="4">
        <f t="shared" si="0"/>
        <v>29.73663399961188</v>
      </c>
      <c r="W39" s="4">
        <f t="shared" si="0"/>
        <v>66.18773284379894</v>
      </c>
      <c r="X39" s="4">
        <f t="shared" si="0"/>
        <v>35.383547409438606</v>
      </c>
      <c r="Y39" s="4">
        <f t="shared" si="0"/>
        <v>37.096777122106204</v>
      </c>
      <c r="Z39" s="4">
        <f t="shared" si="0"/>
        <v>146.2494631352899</v>
      </c>
      <c r="AA39" s="4">
        <f t="shared" si="0"/>
        <v>176.3831654676259</v>
      </c>
      <c r="AB39" s="4">
        <f t="shared" si="0"/>
        <v>181.3675099866844</v>
      </c>
      <c r="AC39" s="4">
        <f t="shared" si="0"/>
        <v>262.83512006861065</v>
      </c>
      <c r="AD39" s="4">
        <f t="shared" si="0"/>
        <v>79.77762592737213</v>
      </c>
      <c r="AE39" s="4">
        <f t="shared" si="0"/>
        <v>58.15013519282769</v>
      </c>
      <c r="AF39" s="4">
        <f t="shared" si="0"/>
        <v>303.8827466534458</v>
      </c>
      <c r="AG39" s="4">
        <f t="shared" si="0"/>
        <v>284.55501392757674</v>
      </c>
      <c r="AH39" s="4">
        <f t="shared" si="0"/>
        <v>379.28929455445547</v>
      </c>
      <c r="AI39" s="4">
        <f t="shared" si="0"/>
        <v>15.664179199836447</v>
      </c>
      <c r="AJ39" s="4">
        <f t="shared" si="0"/>
        <v>15.189054233213971</v>
      </c>
    </row>
  </sheetData>
  <mergeCells count="1">
    <mergeCell ref="A1:AJ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 topLeftCell="A1">
      <selection activeCell="AJ38" sqref="A1:AJ38"/>
    </sheetView>
  </sheetViews>
  <sheetFormatPr defaultColWidth="11.421875" defaultRowHeight="12.75"/>
  <cols>
    <col min="1" max="1" width="7.28125" style="2" customWidth="1"/>
    <col min="2" max="5" width="7.57421875" style="3" customWidth="1"/>
    <col min="6" max="7" width="6.57421875" style="3" customWidth="1"/>
    <col min="8" max="9" width="7.57421875" style="3" customWidth="1"/>
    <col min="10" max="16" width="6.57421875" style="3" customWidth="1"/>
    <col min="17" max="19" width="7.57421875" style="3" customWidth="1"/>
    <col min="20" max="21" width="6.57421875" style="3" customWidth="1"/>
    <col min="22" max="22" width="7.57421875" style="3" customWidth="1"/>
    <col min="23" max="31" width="6.57421875" style="3" customWidth="1"/>
    <col min="32" max="32" width="7.57421875" style="3" customWidth="1"/>
    <col min="33" max="33" width="6.57421875" style="3" customWidth="1"/>
    <col min="34" max="34" width="5.57421875" style="3" customWidth="1"/>
    <col min="35" max="36" width="7.57421875" style="3" customWidth="1"/>
    <col min="37" max="16384" width="10.00390625" style="3" customWidth="1"/>
  </cols>
  <sheetData>
    <row r="1" spans="1:36" ht="12.7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3" spans="1:36" s="2" customFormat="1" ht="12.75">
      <c r="A3" s="2" t="s">
        <v>7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</row>
    <row r="4" spans="1:36" ht="12.75">
      <c r="A4" s="2">
        <v>1</v>
      </c>
      <c r="B4" s="4">
        <f>transbordos!B4/transbordos!B$39</f>
        <v>0.05561632906776693</v>
      </c>
      <c r="C4" s="4">
        <f>transbordos!C4/transbordos!C$39</f>
        <v>0.055616329067766916</v>
      </c>
      <c r="D4" s="4">
        <f>transbordos!D4/transbordos!D$39</f>
        <v>0.055616329067767034</v>
      </c>
      <c r="E4" s="4">
        <f>transbordos!E4/transbordos!E$39</f>
        <v>0.055616329067766965</v>
      </c>
      <c r="F4" s="4">
        <f>transbordos!F4/transbordos!F$39</f>
        <v>0.055616329067767055</v>
      </c>
      <c r="G4" s="4">
        <f>transbordos!G4/transbordos!G$39</f>
        <v>0.05561632906776694</v>
      </c>
      <c r="H4" s="4">
        <f>transbordos!H4/transbordos!H$39</f>
        <v>0.05561632906776689</v>
      </c>
      <c r="I4" s="4">
        <f>transbordos!I4/transbordos!I$39</f>
        <v>0.05561632906776698</v>
      </c>
      <c r="J4" s="4">
        <f>transbordos!J4/transbordos!J$39</f>
        <v>0.05561632906776696</v>
      </c>
      <c r="K4" s="4">
        <f>transbordos!K4/transbordos!K$39</f>
        <v>0.05561632906776692</v>
      </c>
      <c r="L4" s="4">
        <f>transbordos!L4/transbordos!L$39</f>
        <v>0.05561632906776688</v>
      </c>
      <c r="M4" s="4">
        <f>transbordos!M4/transbordos!M$39</f>
        <v>0.055616329067766916</v>
      </c>
      <c r="N4" s="4">
        <f>transbordos!N4/transbordos!N$39</f>
        <v>0.05561632906776695</v>
      </c>
      <c r="O4" s="4">
        <f>transbordos!O4/transbordos!O$39</f>
        <v>0.0556163290677669</v>
      </c>
      <c r="P4" s="4">
        <f>transbordos!P4/transbordos!P$39</f>
        <v>0.05561632906776706</v>
      </c>
      <c r="Q4" s="4">
        <f>transbordos!Q4/transbordos!Q$39</f>
        <v>0.05561632906776693</v>
      </c>
      <c r="R4" s="4">
        <f>transbordos!R4/transbordos!R$39</f>
        <v>0.05561632906776701</v>
      </c>
      <c r="S4" s="4">
        <f>transbordos!S4/transbordos!S$39</f>
        <v>0.055616329067766784</v>
      </c>
      <c r="T4" s="4">
        <f>transbordos!T4/transbordos!T$39</f>
        <v>0.05561632906776699</v>
      </c>
      <c r="U4" s="4">
        <f>transbordos!U4/transbordos!U$39</f>
        <v>0.0556163290677669</v>
      </c>
      <c r="V4" s="4">
        <f>transbordos!V4/transbordos!V$39</f>
        <v>0.05561632906776691</v>
      </c>
      <c r="W4" s="4">
        <f>transbordos!W4/transbordos!W$39</f>
        <v>0.05561632906776698</v>
      </c>
      <c r="X4" s="4">
        <f>transbordos!X4/transbordos!X$39</f>
        <v>0.055616329067766944</v>
      </c>
      <c r="Y4" s="4">
        <f>transbordos!Y4/transbordos!Y$39</f>
        <v>0.05561632906776703</v>
      </c>
      <c r="Z4" s="4">
        <f>transbordos!Z4/transbordos!Z$39</f>
        <v>0.05561632906776699</v>
      </c>
      <c r="AA4" s="4">
        <f>transbordos!AA4/transbordos!AA$39</f>
        <v>0.055616329067766944</v>
      </c>
      <c r="AB4" s="4">
        <f>transbordos!AB4/transbordos!AB$39</f>
        <v>0.05561632906776668</v>
      </c>
      <c r="AC4" s="4">
        <f>transbordos!AC4/transbordos!AC$39</f>
        <v>0.055616329067767</v>
      </c>
      <c r="AD4" s="4">
        <f>transbordos!AD4/transbordos!AD$39</f>
        <v>0.05561632906776689</v>
      </c>
      <c r="AE4" s="4">
        <f>transbordos!AE4/transbordos!AE$39</f>
        <v>0.05561632906776694</v>
      </c>
      <c r="AF4" s="4">
        <f>transbordos!AF4/transbordos!AF$39</f>
        <v>0.05561632906776696</v>
      </c>
      <c r="AG4" s="4">
        <f>transbordos!AG4/transbordos!AG$39</f>
        <v>0.055616329067766895</v>
      </c>
      <c r="AH4" s="4">
        <f>transbordos!AH4/transbordos!AH$39</f>
        <v>0.055616329067767</v>
      </c>
      <c r="AI4" s="4">
        <f>transbordos!AI4/transbordos!AI$39</f>
        <v>0.05561632906776694</v>
      </c>
      <c r="AJ4" s="4">
        <f>transbordos!AJ4/transbordos!AJ$39</f>
        <v>0.055616329067766965</v>
      </c>
    </row>
    <row r="5" spans="1:36" ht="12.75">
      <c r="A5" s="2">
        <v>2</v>
      </c>
      <c r="B5" s="4">
        <f>transbordos!B5/transbordos!B$39</f>
        <v>0.10267542131543249</v>
      </c>
      <c r="C5" s="4">
        <f>transbordos!C5/transbordos!C$39</f>
        <v>0.10267542131543249</v>
      </c>
      <c r="D5" s="4">
        <f>transbordos!D5/transbordos!D$39</f>
        <v>0.10267542131543263</v>
      </c>
      <c r="E5" s="4">
        <f>transbordos!E5/transbordos!E$39</f>
        <v>0.10267542131543254</v>
      </c>
      <c r="F5" s="4">
        <f>transbordos!F5/transbordos!F$39</f>
        <v>0.10267542131543242</v>
      </c>
      <c r="G5" s="4">
        <f>transbordos!G5/transbordos!G$39</f>
        <v>0.1026754213154325</v>
      </c>
      <c r="H5" s="4">
        <f>transbordos!H5/transbordos!H$39</f>
        <v>0.1026754213154326</v>
      </c>
      <c r="I5" s="4">
        <f>transbordos!I5/transbordos!I$39</f>
        <v>0.10267542131543261</v>
      </c>
      <c r="J5" s="4">
        <f>transbordos!J5/transbordos!J$39</f>
        <v>0.10267542131543211</v>
      </c>
      <c r="K5" s="4">
        <f>transbordos!K5/transbordos!K$39</f>
        <v>0.10267542131543249</v>
      </c>
      <c r="L5" s="4">
        <f>transbordos!L5/transbordos!L$39</f>
        <v>0.10267542131543242</v>
      </c>
      <c r="M5" s="4">
        <f>transbordos!M5/transbordos!M$39</f>
        <v>0.1026754213154326</v>
      </c>
      <c r="N5" s="4">
        <f>transbordos!N5/transbordos!N$39</f>
        <v>0.10267542131543271</v>
      </c>
      <c r="O5" s="4">
        <f>transbordos!O5/transbordos!O$39</f>
        <v>0.10267542131543239</v>
      </c>
      <c r="P5" s="4">
        <f>transbordos!P5/transbordos!P$39</f>
        <v>0.10267542131543242</v>
      </c>
      <c r="Q5" s="4">
        <f>transbordos!Q5/transbordos!Q$39</f>
        <v>0.10267542131543249</v>
      </c>
      <c r="R5" s="4">
        <f>transbordos!R5/transbordos!R$39</f>
        <v>0.10267542131543243</v>
      </c>
      <c r="S5" s="4">
        <f>transbordos!S5/transbordos!S$39</f>
        <v>0.10267542131543231</v>
      </c>
      <c r="T5" s="4">
        <f>transbordos!T5/transbordos!T$39</f>
        <v>0.1026754213154325</v>
      </c>
      <c r="U5" s="4">
        <f>transbordos!U5/transbordos!U$39</f>
        <v>0.1026754213154324</v>
      </c>
      <c r="V5" s="4">
        <f>transbordos!V5/transbordos!V$39</f>
        <v>0.10267542131543236</v>
      </c>
      <c r="W5" s="4">
        <f>transbordos!W5/transbordos!W$39</f>
        <v>0.10267542131543242</v>
      </c>
      <c r="X5" s="4">
        <f>transbordos!X5/transbordos!X$39</f>
        <v>0.10267542131543253</v>
      </c>
      <c r="Y5" s="4">
        <f>transbordos!Y5/transbordos!Y$39</f>
        <v>0.10267542131543245</v>
      </c>
      <c r="Z5" s="4">
        <f>transbordos!Z5/transbordos!Z$39</f>
        <v>0.10267542131543249</v>
      </c>
      <c r="AA5" s="4">
        <f>transbordos!AA5/transbordos!AA$39</f>
        <v>0.1026754213154323</v>
      </c>
      <c r="AB5" s="4">
        <f>transbordos!AB5/transbordos!AB$39</f>
        <v>0.10267542131543232</v>
      </c>
      <c r="AC5" s="4">
        <f>transbordos!AC5/transbordos!AC$39</f>
        <v>0.10267542131543254</v>
      </c>
      <c r="AD5" s="4">
        <f>transbordos!AD5/transbordos!AD$39</f>
        <v>0.10267542131543245</v>
      </c>
      <c r="AE5" s="4">
        <f>transbordos!AE5/transbordos!AE$39</f>
        <v>0.10267542131543247</v>
      </c>
      <c r="AF5" s="4">
        <f>transbordos!AF5/transbordos!AF$39</f>
        <v>0.10267542131543256</v>
      </c>
      <c r="AG5" s="4">
        <f>transbordos!AG5/transbordos!AG$39</f>
        <v>0.10267542131543249</v>
      </c>
      <c r="AH5" s="4">
        <f>transbordos!AH5/transbordos!AH$39</f>
        <v>0.10267542131543252</v>
      </c>
      <c r="AI5" s="4">
        <f>transbordos!AI5/transbordos!AI$39</f>
        <v>0.1026754213154324</v>
      </c>
      <c r="AJ5" s="4">
        <f>transbordos!AJ5/transbordos!AJ$39</f>
        <v>0.10267542131543263</v>
      </c>
    </row>
    <row r="6" spans="1:36" ht="12.75">
      <c r="A6" s="2">
        <v>5</v>
      </c>
      <c r="B6" s="4">
        <f>transbordos!B6/transbordos!B$39</f>
        <v>0.047300554792827555</v>
      </c>
      <c r="C6" s="4">
        <f>transbordos!C6/transbordos!C$39</f>
        <v>0.0473005547928276</v>
      </c>
      <c r="D6" s="4">
        <f>transbordos!D6/transbordos!D$39</f>
        <v>0.047300554792827576</v>
      </c>
      <c r="E6" s="4">
        <f>transbordos!E6/transbordos!E$39</f>
        <v>0.04730055479282753</v>
      </c>
      <c r="F6" s="4">
        <f>transbordos!F6/transbordos!F$39</f>
        <v>0.04730055479282747</v>
      </c>
      <c r="G6" s="4">
        <f>transbordos!G6/transbordos!G$39</f>
        <v>0.047300554792827576</v>
      </c>
      <c r="H6" s="4">
        <f>transbordos!H6/transbordos!H$39</f>
        <v>0.04730055479282754</v>
      </c>
      <c r="I6" s="4">
        <f>transbordos!I6/transbordos!I$39</f>
        <v>0.04730055479282747</v>
      </c>
      <c r="J6" s="4">
        <f>transbordos!J6/transbordos!J$39</f>
        <v>0.04730055479282756</v>
      </c>
      <c r="K6" s="4">
        <f>transbordos!K6/transbordos!K$39</f>
        <v>0.047300554792827576</v>
      </c>
      <c r="L6" s="4">
        <f>transbordos!L6/transbordos!L$39</f>
        <v>0.0473005547928276</v>
      </c>
      <c r="M6" s="4">
        <f>transbordos!M6/transbordos!M$39</f>
        <v>0.04730055479282752</v>
      </c>
      <c r="N6" s="4">
        <f>transbordos!N6/transbordos!N$39</f>
        <v>0.04730055479282761</v>
      </c>
      <c r="O6" s="4">
        <f>transbordos!O6/transbordos!O$39</f>
        <v>0.047300554792827625</v>
      </c>
      <c r="P6" s="4">
        <f>transbordos!P6/transbordos!P$39</f>
        <v>0.047300554792827604</v>
      </c>
      <c r="Q6" s="4">
        <f>transbordos!Q6/transbordos!Q$39</f>
        <v>0.04730055479282763</v>
      </c>
      <c r="R6" s="4">
        <f>transbordos!R6/transbordos!R$39</f>
        <v>0.04730055479282753</v>
      </c>
      <c r="S6" s="4">
        <f>transbordos!S6/transbordos!S$39</f>
        <v>0.04730055479282757</v>
      </c>
      <c r="T6" s="4">
        <f>transbordos!T6/transbordos!T$39</f>
        <v>0.047300554792827576</v>
      </c>
      <c r="U6" s="4">
        <f>transbordos!U6/transbordos!U$39</f>
        <v>0.04730055479282758</v>
      </c>
      <c r="V6" s="4">
        <f>transbordos!V6/transbordos!V$39</f>
        <v>0.047300554792827534</v>
      </c>
      <c r="W6" s="4">
        <f>transbordos!W6/transbordos!W$39</f>
        <v>0.047300554792827645</v>
      </c>
      <c r="X6" s="4">
        <f>transbordos!X6/transbordos!X$39</f>
        <v>0.04730055479282749</v>
      </c>
      <c r="Y6" s="4">
        <f>transbordos!Y6/transbordos!Y$39</f>
        <v>0.04730055479282766</v>
      </c>
      <c r="Z6" s="4">
        <f>transbordos!Z6/transbordos!Z$39</f>
        <v>0.047300554792827604</v>
      </c>
      <c r="AA6" s="4">
        <f>transbordos!AA6/transbordos!AA$39</f>
        <v>0.04730055479282757</v>
      </c>
      <c r="AB6" s="4">
        <f>transbordos!AB6/transbordos!AB$39</f>
        <v>0.04730055479282759</v>
      </c>
      <c r="AC6" s="4">
        <f>transbordos!AC6/transbordos!AC$39</f>
        <v>0.04730055479282745</v>
      </c>
      <c r="AD6" s="4">
        <f>transbordos!AD6/transbordos!AD$39</f>
        <v>0.04730055479282761</v>
      </c>
      <c r="AE6" s="4">
        <f>transbordos!AE6/transbordos!AE$39</f>
        <v>0.047300554792827625</v>
      </c>
      <c r="AF6" s="4">
        <f>transbordos!AF6/transbordos!AF$39</f>
        <v>0.04730055479282773</v>
      </c>
      <c r="AG6" s="4">
        <f>transbordos!AG6/transbordos!AG$39</f>
        <v>0.04730055479282773</v>
      </c>
      <c r="AH6" s="4">
        <f>transbordos!AH6/transbordos!AH$39</f>
        <v>0.04730055479282747</v>
      </c>
      <c r="AI6" s="4">
        <f>transbordos!AI6/transbordos!AI$39</f>
        <v>0.04730055479282759</v>
      </c>
      <c r="AJ6" s="4">
        <f>transbordos!AJ6/transbordos!AJ$39</f>
        <v>0.04730055479282757</v>
      </c>
    </row>
    <row r="7" spans="1:36" ht="12.75">
      <c r="A7" s="2">
        <v>6</v>
      </c>
      <c r="B7" s="4">
        <f>transbordos!B7/transbordos!B$39</f>
        <v>0.0312653208392781</v>
      </c>
      <c r="C7" s="4">
        <f>transbordos!C7/transbordos!C$39</f>
        <v>0.031265320839278084</v>
      </c>
      <c r="D7" s="4">
        <f>transbordos!D7/transbordos!D$39</f>
        <v>0.03126532083927812</v>
      </c>
      <c r="E7" s="4">
        <f>transbordos!E7/transbordos!E$39</f>
        <v>0.03126532083927812</v>
      </c>
      <c r="F7" s="4">
        <f>transbordos!F7/transbordos!F$39</f>
        <v>0.031265320839278195</v>
      </c>
      <c r="G7" s="4">
        <f>transbordos!G7/transbordos!G$39</f>
        <v>0.03126532083927808</v>
      </c>
      <c r="H7" s="4">
        <f>transbordos!H7/transbordos!H$39</f>
        <v>0.03126532083927811</v>
      </c>
      <c r="I7" s="4">
        <f>transbordos!I7/transbordos!I$39</f>
        <v>0.031265320839278125</v>
      </c>
      <c r="J7" s="4">
        <f>transbordos!J7/transbordos!J$39</f>
        <v>0.03126532083927811</v>
      </c>
      <c r="K7" s="4">
        <f>transbordos!K7/transbordos!K$39</f>
        <v>0.031265320839278125</v>
      </c>
      <c r="L7" s="4">
        <f>transbordos!L7/transbordos!L$39</f>
        <v>0.03126532083927819</v>
      </c>
      <c r="M7" s="4">
        <f>transbordos!M7/transbordos!M$39</f>
        <v>0.03126532083927802</v>
      </c>
      <c r="N7" s="4">
        <f>transbordos!N7/transbordos!N$39</f>
        <v>0.03126532083927809</v>
      </c>
      <c r="O7" s="4">
        <f>transbordos!O7/transbordos!O$39</f>
        <v>0.03126532083927809</v>
      </c>
      <c r="P7" s="4">
        <f>transbordos!P7/transbordos!P$39</f>
        <v>0.031265320839278105</v>
      </c>
      <c r="Q7" s="4">
        <f>transbordos!Q7/transbordos!Q$39</f>
        <v>0.0312653208392781</v>
      </c>
      <c r="R7" s="4">
        <f>transbordos!R7/transbordos!R$39</f>
        <v>0.031265320839278146</v>
      </c>
      <c r="S7" s="4">
        <f>transbordos!S7/transbordos!S$39</f>
        <v>0.031265320839278146</v>
      </c>
      <c r="T7" s="4">
        <f>transbordos!T7/transbordos!T$39</f>
        <v>0.03126532083927812</v>
      </c>
      <c r="U7" s="4">
        <f>transbordos!U7/transbordos!U$39</f>
        <v>0.03126532083927815</v>
      </c>
      <c r="V7" s="4">
        <f>transbordos!V7/transbordos!V$39</f>
        <v>0.03126532083927814</v>
      </c>
      <c r="W7" s="4">
        <f>transbordos!W7/transbordos!W$39</f>
        <v>0.031265320839278125</v>
      </c>
      <c r="X7" s="4">
        <f>transbordos!X7/transbordos!X$39</f>
        <v>0.03126532083927823</v>
      </c>
      <c r="Y7" s="4">
        <f>transbordos!Y7/transbordos!Y$39</f>
        <v>0.03126532083927804</v>
      </c>
      <c r="Z7" s="4">
        <f>transbordos!Z7/transbordos!Z$39</f>
        <v>0.031265320839278146</v>
      </c>
      <c r="AA7" s="4">
        <f>transbordos!AA7/transbordos!AA$39</f>
        <v>0.031265320839278146</v>
      </c>
      <c r="AB7" s="4">
        <f>transbordos!AB7/transbordos!AB$39</f>
        <v>0.03126532083927814</v>
      </c>
      <c r="AC7" s="4">
        <f>transbordos!AC7/transbordos!AC$39</f>
        <v>0.03126532083927812</v>
      </c>
      <c r="AD7" s="4">
        <f>transbordos!AD7/transbordos!AD$39</f>
        <v>0.03126532083927809</v>
      </c>
      <c r="AE7" s="4">
        <f>transbordos!AE7/transbordos!AE$39</f>
        <v>0.031265320839278195</v>
      </c>
      <c r="AF7" s="4">
        <f>transbordos!AF7/transbordos!AF$39</f>
        <v>0.03126532083927811</v>
      </c>
      <c r="AG7" s="4">
        <f>transbordos!AG7/transbordos!AG$39</f>
        <v>0.03126532083927812</v>
      </c>
      <c r="AH7" s="4">
        <f>transbordos!AH7/transbordos!AH$39</f>
        <v>0.031265320839278084</v>
      </c>
      <c r="AI7" s="4">
        <f>transbordos!AI7/transbordos!AI$39</f>
        <v>0.0312653208392781</v>
      </c>
      <c r="AJ7" s="4">
        <f>transbordos!AJ7/transbordos!AJ$39</f>
        <v>0.0312653208392781</v>
      </c>
    </row>
    <row r="8" spans="1:36" ht="12.75">
      <c r="A8" s="2">
        <v>10</v>
      </c>
      <c r="B8" s="4">
        <f>transbordos!B8/transbordos!B$39</f>
        <v>0.024786619711990632</v>
      </c>
      <c r="C8" s="4">
        <f>transbordos!C8/transbordos!C$39</f>
        <v>0.02478661971199064</v>
      </c>
      <c r="D8" s="4">
        <f>transbordos!D8/transbordos!D$39</f>
        <v>0.02478661971199067</v>
      </c>
      <c r="E8" s="4">
        <f>transbordos!E8/transbordos!E$39</f>
        <v>0.024786619711990667</v>
      </c>
      <c r="F8" s="4">
        <f>transbordos!F8/transbordos!F$39</f>
        <v>0.024786619711990653</v>
      </c>
      <c r="G8" s="4">
        <f>transbordos!G8/transbordos!G$39</f>
        <v>0.024786619711990678</v>
      </c>
      <c r="H8" s="4">
        <f>transbordos!H8/transbordos!H$39</f>
        <v>0.024786619711990622</v>
      </c>
      <c r="I8" s="4">
        <f>transbordos!I8/transbordos!I$39</f>
        <v>0.024786619711990646</v>
      </c>
      <c r="J8" s="4">
        <f>transbordos!J8/transbordos!J$39</f>
        <v>0.024786619711990688</v>
      </c>
      <c r="K8" s="4">
        <f>transbordos!K8/transbordos!K$39</f>
        <v>0.02478661971199067</v>
      </c>
      <c r="L8" s="4">
        <f>transbordos!L8/transbordos!L$39</f>
        <v>0.024786619711990667</v>
      </c>
      <c r="M8" s="4">
        <f>transbordos!M8/transbordos!M$39</f>
        <v>0.024786619711990667</v>
      </c>
      <c r="N8" s="4">
        <f>transbordos!N8/transbordos!N$39</f>
        <v>0.02478661971199068</v>
      </c>
      <c r="O8" s="4">
        <f>transbordos!O8/transbordos!O$39</f>
        <v>0.02478661971199072</v>
      </c>
      <c r="P8" s="4">
        <f>transbordos!P8/transbordos!P$39</f>
        <v>0.024786619711990622</v>
      </c>
      <c r="Q8" s="4">
        <f>transbordos!Q8/transbordos!Q$39</f>
        <v>0.02478661971199065</v>
      </c>
      <c r="R8" s="4">
        <f>transbordos!R8/transbordos!R$39</f>
        <v>0.024786619711990678</v>
      </c>
      <c r="S8" s="4">
        <f>transbordos!S8/transbordos!S$39</f>
        <v>0.02478661971199066</v>
      </c>
      <c r="T8" s="4">
        <f>transbordos!T8/transbordos!T$39</f>
        <v>0.024786619711990615</v>
      </c>
      <c r="U8" s="4">
        <f>transbordos!U8/transbordos!U$39</f>
        <v>0.024786619711990695</v>
      </c>
      <c r="V8" s="4">
        <f>transbordos!V8/transbordos!V$39</f>
        <v>0.024786619711990646</v>
      </c>
      <c r="W8" s="4">
        <f>transbordos!W8/transbordos!W$39</f>
        <v>0.024786619711990684</v>
      </c>
      <c r="X8" s="4">
        <f>transbordos!X8/transbordos!X$39</f>
        <v>0.024786619711990632</v>
      </c>
      <c r="Y8" s="4">
        <f>transbordos!Y8/transbordos!Y$39</f>
        <v>0.024786619711990664</v>
      </c>
      <c r="Z8" s="4">
        <f>transbordos!Z8/transbordos!Z$39</f>
        <v>0.024786619711990678</v>
      </c>
      <c r="AA8" s="4">
        <f>transbordos!AA8/transbordos!AA$39</f>
        <v>0.02478661971199068</v>
      </c>
      <c r="AB8" s="4">
        <f>transbordos!AB8/transbordos!AB$39</f>
        <v>0.024786619711990636</v>
      </c>
      <c r="AC8" s="4">
        <f>transbordos!AC8/transbordos!AC$39</f>
        <v>0.024786619711990636</v>
      </c>
      <c r="AD8" s="4">
        <f>transbordos!AD8/transbordos!AD$39</f>
        <v>0.02478661971199067</v>
      </c>
      <c r="AE8" s="4">
        <f>transbordos!AE8/transbordos!AE$39</f>
        <v>0.02478661971199058</v>
      </c>
      <c r="AF8" s="4">
        <f>transbordos!AF8/transbordos!AF$39</f>
        <v>0.02478661971199065</v>
      </c>
      <c r="AG8" s="4">
        <f>transbordos!AG8/transbordos!AG$39</f>
        <v>0.02478661971199066</v>
      </c>
      <c r="AH8" s="4">
        <f>transbordos!AH8/transbordos!AH$39</f>
        <v>0.024786619711990667</v>
      </c>
      <c r="AI8" s="4">
        <f>transbordos!AI8/transbordos!AI$39</f>
        <v>0.02478661971199065</v>
      </c>
      <c r="AJ8" s="4">
        <f>transbordos!AJ8/transbordos!AJ$39</f>
        <v>0.024786619711990684</v>
      </c>
    </row>
    <row r="9" spans="1:36" ht="12.75">
      <c r="A9" s="2">
        <v>11</v>
      </c>
      <c r="B9" s="4">
        <f>transbordos!B9/transbordos!B$39</f>
        <v>0.012570735881578901</v>
      </c>
      <c r="C9" s="4">
        <f>transbordos!C9/transbordos!C$39</f>
        <v>0.012570735881578933</v>
      </c>
      <c r="D9" s="4">
        <f>transbordos!D9/transbordos!D$39</f>
        <v>0.012570735881578947</v>
      </c>
      <c r="E9" s="4">
        <f>transbordos!E9/transbordos!E$39</f>
        <v>0.012570735881578943</v>
      </c>
      <c r="F9" s="4">
        <f>transbordos!F9/transbordos!F$39</f>
        <v>0.012570735881578933</v>
      </c>
      <c r="G9" s="4">
        <f>transbordos!G9/transbordos!G$39</f>
        <v>0.012570735881578936</v>
      </c>
      <c r="H9" s="4">
        <f>transbordos!H9/transbordos!H$39</f>
        <v>0.012570735881578917</v>
      </c>
      <c r="I9" s="4">
        <f>transbordos!I9/transbordos!I$39</f>
        <v>0.012570735881578919</v>
      </c>
      <c r="J9" s="4">
        <f>transbordos!J9/transbordos!J$39</f>
        <v>0.012570735881578912</v>
      </c>
      <c r="K9" s="4">
        <f>transbordos!K9/transbordos!K$39</f>
        <v>0.012570735881578934</v>
      </c>
      <c r="L9" s="4">
        <f>transbordos!L9/transbordos!L$39</f>
        <v>0.012570735881578931</v>
      </c>
      <c r="M9" s="4">
        <f>transbordos!M9/transbordos!M$39</f>
        <v>0.012570735881578952</v>
      </c>
      <c r="N9" s="4">
        <f>transbordos!N9/transbordos!N$39</f>
        <v>0.012570735881578898</v>
      </c>
      <c r="O9" s="4">
        <f>transbordos!O9/transbordos!O$39</f>
        <v>0.01257073588157894</v>
      </c>
      <c r="P9" s="4">
        <f>transbordos!P9/transbordos!P$39</f>
        <v>0.012570735881578912</v>
      </c>
      <c r="Q9" s="4">
        <f>transbordos!Q9/transbordos!Q$39</f>
        <v>0.012570735881578933</v>
      </c>
      <c r="R9" s="4">
        <f>transbordos!R9/transbordos!R$39</f>
        <v>0.012570735881578952</v>
      </c>
      <c r="S9" s="4">
        <f>transbordos!S9/transbordos!S$39</f>
        <v>0.012570735881578959</v>
      </c>
      <c r="T9" s="4">
        <f>transbordos!T9/transbordos!T$39</f>
        <v>0.012570735881578914</v>
      </c>
      <c r="U9" s="4">
        <f>transbordos!U9/transbordos!U$39</f>
        <v>0.012570735881578973</v>
      </c>
      <c r="V9" s="4">
        <f>transbordos!V9/transbordos!V$39</f>
        <v>0.01257073588157893</v>
      </c>
      <c r="W9" s="4">
        <f>transbordos!W9/transbordos!W$39</f>
        <v>0.012570735881578936</v>
      </c>
      <c r="X9" s="4">
        <f>transbordos!X9/transbordos!X$39</f>
        <v>0.012570735881578927</v>
      </c>
      <c r="Y9" s="4">
        <f>transbordos!Y9/transbordos!Y$39</f>
        <v>0.012570735881578936</v>
      </c>
      <c r="Z9" s="4">
        <f>transbordos!Z9/transbordos!Z$39</f>
        <v>0.012570735881578905</v>
      </c>
      <c r="AA9" s="4">
        <f>transbordos!AA9/transbordos!AA$39</f>
        <v>0.012570735881578938</v>
      </c>
      <c r="AB9" s="4">
        <f>transbordos!AB9/transbordos!AB$39</f>
        <v>0.012570735881578936</v>
      </c>
      <c r="AC9" s="4">
        <f>transbordos!AC9/transbordos!AC$39</f>
        <v>0.01257073588157893</v>
      </c>
      <c r="AD9" s="4">
        <f>transbordos!AD9/transbordos!AD$39</f>
        <v>0.01257073588157895</v>
      </c>
      <c r="AE9" s="4">
        <f>transbordos!AE9/transbordos!AE$39</f>
        <v>0.012570735881578934</v>
      </c>
      <c r="AF9" s="4">
        <f>transbordos!AF9/transbordos!AF$39</f>
        <v>0.012570735881578927</v>
      </c>
      <c r="AG9" s="4">
        <f>transbordos!AG9/transbordos!AG$39</f>
        <v>0.012570735881578926</v>
      </c>
      <c r="AH9" s="4">
        <f>transbordos!AH9/transbordos!AH$39</f>
        <v>0.012570735881578948</v>
      </c>
      <c r="AI9" s="4">
        <f>transbordos!AI9/transbordos!AI$39</f>
        <v>0.012570735881578908</v>
      </c>
      <c r="AJ9" s="4">
        <f>transbordos!AJ9/transbordos!AJ$39</f>
        <v>0.012570735881578915</v>
      </c>
    </row>
    <row r="10" spans="1:36" ht="12.75">
      <c r="A10" s="2">
        <v>12</v>
      </c>
      <c r="B10" s="4">
        <f>transbordos!B10/transbordos!B$39</f>
        <v>0.056034809762591904</v>
      </c>
      <c r="C10" s="4">
        <f>transbordos!C10/transbordos!C$39</f>
        <v>0.0560348097625917</v>
      </c>
      <c r="D10" s="4">
        <f>transbordos!D10/transbordos!D$39</f>
        <v>0.0560348097625918</v>
      </c>
      <c r="E10" s="4">
        <f>transbordos!E10/transbordos!E$39</f>
        <v>0.05603480976259168</v>
      </c>
      <c r="F10" s="4">
        <f>transbordos!F10/transbordos!F$39</f>
        <v>0.056034809762591786</v>
      </c>
      <c r="G10" s="4">
        <f>transbordos!G10/transbordos!G$39</f>
        <v>0.056034809762591724</v>
      </c>
      <c r="H10" s="4">
        <f>transbordos!H10/transbordos!H$39</f>
        <v>0.05603480976259169</v>
      </c>
      <c r="I10" s="4">
        <f>transbordos!I10/transbordos!I$39</f>
        <v>0.056034809762591634</v>
      </c>
      <c r="J10" s="4">
        <f>transbordos!J10/transbordos!J$39</f>
        <v>0.05603480976259175</v>
      </c>
      <c r="K10" s="4">
        <f>transbordos!K10/transbordos!K$39</f>
        <v>0.056034809762591745</v>
      </c>
      <c r="L10" s="4">
        <f>transbordos!L10/transbordos!L$39</f>
        <v>0.0560348097625917</v>
      </c>
      <c r="M10" s="4">
        <f>transbordos!M10/transbordos!M$39</f>
        <v>0.05603480976259185</v>
      </c>
      <c r="N10" s="4">
        <f>transbordos!N10/transbordos!N$39</f>
        <v>0.05603480976259168</v>
      </c>
      <c r="O10" s="4">
        <f>transbordos!O10/transbordos!O$39</f>
        <v>0.05603480976259169</v>
      </c>
      <c r="P10" s="4">
        <f>transbordos!P10/transbordos!P$39</f>
        <v>0.05603480976259167</v>
      </c>
      <c r="Q10" s="4">
        <f>transbordos!Q10/transbordos!Q$39</f>
        <v>0.056034809762591585</v>
      </c>
      <c r="R10" s="4">
        <f>transbordos!R10/transbordos!R$39</f>
        <v>0.05603480976259191</v>
      </c>
      <c r="S10" s="4">
        <f>transbordos!S10/transbordos!S$39</f>
        <v>0.0560348097625919</v>
      </c>
      <c r="T10" s="4">
        <f>transbordos!T10/transbordos!T$39</f>
        <v>0.0560348097625917</v>
      </c>
      <c r="U10" s="4">
        <f>transbordos!U10/transbordos!U$39</f>
        <v>0.05603480976259177</v>
      </c>
      <c r="V10" s="4">
        <f>transbordos!V10/transbordos!V$39</f>
        <v>0.056034809762591765</v>
      </c>
      <c r="W10" s="4">
        <f>transbordos!W10/transbordos!W$39</f>
        <v>0.05603480976259176</v>
      </c>
      <c r="X10" s="4">
        <f>transbordos!X10/transbordos!X$39</f>
        <v>0.05603480976259179</v>
      </c>
      <c r="Y10" s="4">
        <f>transbordos!Y10/transbordos!Y$39</f>
        <v>0.056034809762591835</v>
      </c>
      <c r="Z10" s="4">
        <f>transbordos!Z10/transbordos!Z$39</f>
        <v>0.05603480976259172</v>
      </c>
      <c r="AA10" s="4">
        <f>transbordos!AA10/transbordos!AA$39</f>
        <v>0.056034809762591745</v>
      </c>
      <c r="AB10" s="4">
        <f>transbordos!AB10/transbordos!AB$39</f>
        <v>0.056034809762591634</v>
      </c>
      <c r="AC10" s="4">
        <f>transbordos!AC10/transbordos!AC$39</f>
        <v>0.056034809762591904</v>
      </c>
      <c r="AD10" s="4">
        <f>transbordos!AD10/transbordos!AD$39</f>
        <v>0.056034809762591696</v>
      </c>
      <c r="AE10" s="4">
        <f>transbordos!AE10/transbordos!AE$39</f>
        <v>0.05603480976259173</v>
      </c>
      <c r="AF10" s="4">
        <f>transbordos!AF10/transbordos!AF$39</f>
        <v>0.056034809762591745</v>
      </c>
      <c r="AG10" s="4">
        <f>transbordos!AG10/transbordos!AG$39</f>
        <v>0.056034809762591724</v>
      </c>
      <c r="AH10" s="4">
        <f>transbordos!AH10/transbordos!AH$39</f>
        <v>0.05603480976259165</v>
      </c>
      <c r="AI10" s="4">
        <f>transbordos!AI10/transbordos!AI$39</f>
        <v>0.05603480976259169</v>
      </c>
      <c r="AJ10" s="4">
        <f>transbordos!AJ10/transbordos!AJ$39</f>
        <v>0.056034809762591765</v>
      </c>
    </row>
    <row r="11" spans="1:36" ht="12.75">
      <c r="A11" s="2">
        <v>13</v>
      </c>
      <c r="B11" s="4">
        <f>transbordos!B11/transbordos!B$39</f>
        <v>0.03850756569045643</v>
      </c>
      <c r="C11" s="4">
        <f>transbordos!C11/transbordos!C$39</f>
        <v>0.03850756569045647</v>
      </c>
      <c r="D11" s="4">
        <f>transbordos!D11/transbordos!D$39</f>
        <v>0.03850756569045644</v>
      </c>
      <c r="E11" s="4">
        <f>transbordos!E11/transbordos!E$39</f>
        <v>0.03850756569045655</v>
      </c>
      <c r="F11" s="4">
        <f>transbordos!F11/transbordos!F$39</f>
        <v>0.03850756569045645</v>
      </c>
      <c r="G11" s="4">
        <f>transbordos!G11/transbordos!G$39</f>
        <v>0.03850756569045646</v>
      </c>
      <c r="H11" s="4">
        <f>transbordos!H11/transbordos!H$39</f>
        <v>0.03850756569045639</v>
      </c>
      <c r="I11" s="4">
        <f>transbordos!I11/transbordos!I$39</f>
        <v>0.03850756569045643</v>
      </c>
      <c r="J11" s="4">
        <f>transbordos!J11/transbordos!J$39</f>
        <v>0.03850756569045645</v>
      </c>
      <c r="K11" s="4">
        <f>transbordos!K11/transbordos!K$39</f>
        <v>0.038507565690456415</v>
      </c>
      <c r="L11" s="4">
        <f>transbordos!L11/transbordos!L$39</f>
        <v>0.03850756569045646</v>
      </c>
      <c r="M11" s="4">
        <f>transbordos!M11/transbordos!M$39</f>
        <v>0.03850756569045638</v>
      </c>
      <c r="N11" s="4">
        <f>transbordos!N11/transbordos!N$39</f>
        <v>0.03850756569045646</v>
      </c>
      <c r="O11" s="4">
        <f>transbordos!O11/transbordos!O$39</f>
        <v>0.038507565690456456</v>
      </c>
      <c r="P11" s="4">
        <f>transbordos!P11/transbordos!P$39</f>
        <v>0.03850756569045637</v>
      </c>
      <c r="Q11" s="4">
        <f>transbordos!Q11/transbordos!Q$39</f>
        <v>0.0385075656904565</v>
      </c>
      <c r="R11" s="4">
        <f>transbordos!R11/transbordos!R$39</f>
        <v>0.03850756569045643</v>
      </c>
      <c r="S11" s="4">
        <f>transbordos!S11/transbordos!S$39</f>
        <v>0.038507565690456415</v>
      </c>
      <c r="T11" s="4">
        <f>transbordos!T11/transbordos!T$39</f>
        <v>0.03850756569045639</v>
      </c>
      <c r="U11" s="4">
        <f>transbordos!U11/transbordos!U$39</f>
        <v>0.03850756569045647</v>
      </c>
      <c r="V11" s="4">
        <f>transbordos!V11/transbordos!V$39</f>
        <v>0.038507565690456276</v>
      </c>
      <c r="W11" s="4">
        <f>transbordos!W11/transbordos!W$39</f>
        <v>0.038507565690456456</v>
      </c>
      <c r="X11" s="4">
        <f>transbordos!X11/transbordos!X$39</f>
        <v>0.03850756569045653</v>
      </c>
      <c r="Y11" s="4">
        <f>transbordos!Y11/transbordos!Y$39</f>
        <v>0.03850756569045654</v>
      </c>
      <c r="Z11" s="4">
        <f>transbordos!Z11/transbordos!Z$39</f>
        <v>0.03850756569045642</v>
      </c>
      <c r="AA11" s="4">
        <f>transbordos!AA11/transbordos!AA$39</f>
        <v>0.03850756569045643</v>
      </c>
      <c r="AB11" s="4">
        <f>transbordos!AB11/transbordos!AB$39</f>
        <v>0.038507565690456415</v>
      </c>
      <c r="AC11" s="4">
        <f>transbordos!AC11/transbordos!AC$39</f>
        <v>0.038507565690456325</v>
      </c>
      <c r="AD11" s="4">
        <f>transbordos!AD11/transbordos!AD$39</f>
        <v>0.0385075656904564</v>
      </c>
      <c r="AE11" s="4">
        <f>transbordos!AE11/transbordos!AE$39</f>
        <v>0.03850756569045635</v>
      </c>
      <c r="AF11" s="4">
        <f>transbordos!AF11/transbordos!AF$39</f>
        <v>0.03850756569045645</v>
      </c>
      <c r="AG11" s="4">
        <f>transbordos!AG11/transbordos!AG$39</f>
        <v>0.038507565690456415</v>
      </c>
      <c r="AH11" s="4">
        <f>transbordos!AH11/transbordos!AH$39</f>
        <v>0.038507565690456505</v>
      </c>
      <c r="AI11" s="4">
        <f>transbordos!AI11/transbordos!AI$39</f>
        <v>0.038507565690456415</v>
      </c>
      <c r="AJ11" s="4">
        <f>transbordos!AJ11/transbordos!AJ$39</f>
        <v>0.03850756569045641</v>
      </c>
    </row>
    <row r="12" spans="1:36" ht="12.75">
      <c r="A12" s="2">
        <v>14</v>
      </c>
      <c r="B12" s="4">
        <f>transbordos!B12/transbordos!B$39</f>
        <v>0.007462497848454527</v>
      </c>
      <c r="C12" s="4">
        <f>transbordos!C12/transbordos!C$39</f>
        <v>0.00746249784845452</v>
      </c>
      <c r="D12" s="4">
        <f>transbordos!D12/transbordos!D$39</f>
        <v>0.007462497848454511</v>
      </c>
      <c r="E12" s="4">
        <f>transbordos!E12/transbordos!E$39</f>
        <v>0.0074624978484545135</v>
      </c>
      <c r="F12" s="4">
        <f>transbordos!F12/transbordos!F$39</f>
        <v>0.007462497848454514</v>
      </c>
      <c r="G12" s="4">
        <f>transbordos!G12/transbordos!G$39</f>
        <v>0.00746249784845452</v>
      </c>
      <c r="H12" s="4">
        <f>transbordos!H12/transbordos!H$39</f>
        <v>0.007462497848454488</v>
      </c>
      <c r="I12" s="4">
        <f>transbordos!I12/transbordos!I$39</f>
        <v>0.007462497848454512</v>
      </c>
      <c r="J12" s="4">
        <f>transbordos!J12/transbordos!J$39</f>
        <v>0.007462497848454517</v>
      </c>
      <c r="K12" s="4">
        <f>transbordos!K12/transbordos!K$39</f>
        <v>0.007462497848454521</v>
      </c>
      <c r="L12" s="4">
        <f>transbordos!L12/transbordos!L$39</f>
        <v>0.0074624978484545135</v>
      </c>
      <c r="M12" s="4">
        <f>transbordos!M12/transbordos!M$39</f>
        <v>0.007462497848454521</v>
      </c>
      <c r="N12" s="4">
        <f>transbordos!N12/transbordos!N$39</f>
        <v>0.0074624978484545135</v>
      </c>
      <c r="O12" s="4">
        <f>transbordos!O12/transbordos!O$39</f>
        <v>0.007462497848454513</v>
      </c>
      <c r="P12" s="4">
        <f>transbordos!P12/transbordos!P$39</f>
        <v>0.007462497848454526</v>
      </c>
      <c r="Q12" s="4">
        <f>transbordos!Q12/transbordos!Q$39</f>
        <v>0.007462497848454525</v>
      </c>
      <c r="R12" s="4">
        <f>transbordos!R12/transbordos!R$39</f>
        <v>0.007462497848454504</v>
      </c>
      <c r="S12" s="4">
        <f>transbordos!S12/transbordos!S$39</f>
        <v>0.0074624978484545326</v>
      </c>
      <c r="T12" s="4">
        <f>transbordos!T12/transbordos!T$39</f>
        <v>0.007462497848454514</v>
      </c>
      <c r="U12" s="4">
        <f>transbordos!U12/transbordos!U$39</f>
        <v>0.007462497848454515</v>
      </c>
      <c r="V12" s="4">
        <f>transbordos!V12/transbordos!V$39</f>
        <v>0.007462497848454514</v>
      </c>
      <c r="W12" s="4">
        <f>transbordos!W12/transbordos!W$39</f>
        <v>0.007462497848454518</v>
      </c>
      <c r="X12" s="4">
        <f>transbordos!X12/transbordos!X$39</f>
        <v>0.007462497848454517</v>
      </c>
      <c r="Y12" s="4">
        <f>transbordos!Y12/transbordos!Y$39</f>
        <v>0.007462497848454509</v>
      </c>
      <c r="Z12" s="4">
        <f>transbordos!Z12/transbordos!Z$39</f>
        <v>0.007462497848454524</v>
      </c>
      <c r="AA12" s="4">
        <f>transbordos!AA12/transbordos!AA$39</f>
        <v>0.007462497848454543</v>
      </c>
      <c r="AB12" s="4">
        <f>transbordos!AB12/transbordos!AB$39</f>
        <v>0.007462497848454542</v>
      </c>
      <c r="AC12" s="4">
        <f>transbordos!AC12/transbordos!AC$39</f>
        <v>0.007462497848454511</v>
      </c>
      <c r="AD12" s="4">
        <f>transbordos!AD12/transbordos!AD$39</f>
        <v>0.0074624978484545195</v>
      </c>
      <c r="AE12" s="4">
        <f>transbordos!AE12/transbordos!AE$39</f>
        <v>0.007462497848454519</v>
      </c>
      <c r="AF12" s="4">
        <f>transbordos!AF12/transbordos!AF$39</f>
        <v>0.007462497848454523</v>
      </c>
      <c r="AG12" s="4">
        <f>transbordos!AG12/transbordos!AG$39</f>
        <v>0.00746249784845453</v>
      </c>
      <c r="AH12" s="4">
        <f>transbordos!AH12/transbordos!AH$39</f>
        <v>0.007462497848454528</v>
      </c>
      <c r="AI12" s="4">
        <f>transbordos!AI12/transbordos!AI$39</f>
        <v>0.007462497848454486</v>
      </c>
      <c r="AJ12" s="4">
        <f>transbordos!AJ12/transbordos!AJ$39</f>
        <v>0.007462497848454501</v>
      </c>
    </row>
    <row r="13" spans="1:36" ht="12.75">
      <c r="A13" s="2">
        <v>15</v>
      </c>
      <c r="B13" s="4">
        <f>transbordos!B13/transbordos!B$39</f>
        <v>0.012724912979672275</v>
      </c>
      <c r="C13" s="4">
        <f>transbordos!C13/transbordos!C$39</f>
        <v>0.012724912979672333</v>
      </c>
      <c r="D13" s="4">
        <f>transbordos!D13/transbordos!D$39</f>
        <v>0.01272491297967226</v>
      </c>
      <c r="E13" s="4">
        <f>transbordos!E13/transbordos!E$39</f>
        <v>0.012724912979672263</v>
      </c>
      <c r="F13" s="4">
        <f>transbordos!F13/transbordos!F$39</f>
        <v>0.012724912979672282</v>
      </c>
      <c r="G13" s="4">
        <f>transbordos!G13/transbordos!G$39</f>
        <v>0.012724912979672308</v>
      </c>
      <c r="H13" s="4">
        <f>transbordos!H13/transbordos!H$39</f>
        <v>0.01272491297967225</v>
      </c>
      <c r="I13" s="4">
        <f>transbordos!I13/transbordos!I$39</f>
        <v>0.012724912979672298</v>
      </c>
      <c r="J13" s="4">
        <f>transbordos!J13/transbordos!J$39</f>
        <v>0.012724912979672287</v>
      </c>
      <c r="K13" s="4">
        <f>transbordos!K13/transbordos!K$39</f>
        <v>0.012724912979672284</v>
      </c>
      <c r="L13" s="4">
        <f>transbordos!L13/transbordos!L$39</f>
        <v>0.012724912979672282</v>
      </c>
      <c r="M13" s="4">
        <f>transbordos!M13/transbordos!M$39</f>
        <v>0.01272491297967228</v>
      </c>
      <c r="N13" s="4">
        <f>transbordos!N13/transbordos!N$39</f>
        <v>0.012724912979672293</v>
      </c>
      <c r="O13" s="4">
        <f>transbordos!O13/transbordos!O$39</f>
        <v>0.012724912979672284</v>
      </c>
      <c r="P13" s="4">
        <f>transbordos!P13/transbordos!P$39</f>
        <v>0.012724912979672258</v>
      </c>
      <c r="Q13" s="4">
        <f>transbordos!Q13/transbordos!Q$39</f>
        <v>0.012724912979672282</v>
      </c>
      <c r="R13" s="4">
        <f>transbordos!R13/transbordos!R$39</f>
        <v>0.012724912979672268</v>
      </c>
      <c r="S13" s="4">
        <f>transbordos!S13/transbordos!S$39</f>
        <v>0.012724912979672303</v>
      </c>
      <c r="T13" s="4">
        <f>transbordos!T13/transbordos!T$39</f>
        <v>0.012724912979672334</v>
      </c>
      <c r="U13" s="4">
        <f>transbordos!U13/transbordos!U$39</f>
        <v>0.01272491297967233</v>
      </c>
      <c r="V13" s="4">
        <f>transbordos!V13/transbordos!V$39</f>
        <v>0.012724912979672272</v>
      </c>
      <c r="W13" s="4">
        <f>transbordos!W13/transbordos!W$39</f>
        <v>0.012724912979672274</v>
      </c>
      <c r="X13" s="4">
        <f>transbordos!X13/transbordos!X$39</f>
        <v>0.012724912979672286</v>
      </c>
      <c r="Y13" s="4">
        <f>transbordos!Y13/transbordos!Y$39</f>
        <v>0.012724912979672282</v>
      </c>
      <c r="Z13" s="4">
        <f>transbordos!Z13/transbordos!Z$39</f>
        <v>0.012724912979672261</v>
      </c>
      <c r="AA13" s="4">
        <f>transbordos!AA13/transbordos!AA$39</f>
        <v>0.012724912979672301</v>
      </c>
      <c r="AB13" s="4">
        <f>transbordos!AB13/transbordos!AB$39</f>
        <v>0.012724912979672268</v>
      </c>
      <c r="AC13" s="4">
        <f>transbordos!AC13/transbordos!AC$39</f>
        <v>0.012724912979672296</v>
      </c>
      <c r="AD13" s="4">
        <f>transbordos!AD13/transbordos!AD$39</f>
        <v>0.012724912979672313</v>
      </c>
      <c r="AE13" s="4">
        <f>transbordos!AE13/transbordos!AE$39</f>
        <v>0.01272491297967228</v>
      </c>
      <c r="AF13" s="4">
        <f>transbordos!AF13/transbordos!AF$39</f>
        <v>0.012724912979672261</v>
      </c>
      <c r="AG13" s="4">
        <f>transbordos!AG13/transbordos!AG$39</f>
        <v>0.012724912979672287</v>
      </c>
      <c r="AH13" s="4">
        <f>transbordos!AH13/transbordos!AH$39</f>
        <v>0.012724912979672272</v>
      </c>
      <c r="AI13" s="4">
        <f>transbordos!AI13/transbordos!AI$39</f>
        <v>0.012724912979672258</v>
      </c>
      <c r="AJ13" s="4">
        <f>transbordos!AJ13/transbordos!AJ$39</f>
        <v>0.012724912979672303</v>
      </c>
    </row>
    <row r="14" spans="1:36" ht="12.75">
      <c r="A14" s="2">
        <v>20</v>
      </c>
      <c r="B14" s="4">
        <f>transbordos!B14/transbordos!B$39</f>
        <v>0.013463984148310234</v>
      </c>
      <c r="C14" s="4">
        <f>transbordos!C14/transbordos!C$39</f>
        <v>0.013463984148310196</v>
      </c>
      <c r="D14" s="4">
        <f>transbordos!D14/transbordos!D$39</f>
        <v>0.01346398414831019</v>
      </c>
      <c r="E14" s="4">
        <f>transbordos!E14/transbordos!E$39</f>
        <v>0.01346398414831021</v>
      </c>
      <c r="F14" s="4">
        <f>transbordos!F14/transbordos!F$39</f>
        <v>0.01346398414831021</v>
      </c>
      <c r="G14" s="4">
        <f>transbordos!G14/transbordos!G$39</f>
        <v>0.013463984148310244</v>
      </c>
      <c r="H14" s="4">
        <f>transbordos!H14/transbordos!H$39</f>
        <v>0.013463984148310173</v>
      </c>
      <c r="I14" s="4">
        <f>transbordos!I14/transbordos!I$39</f>
        <v>0.013463984148310189</v>
      </c>
      <c r="J14" s="4">
        <f>transbordos!J14/transbordos!J$39</f>
        <v>0.013463984148310217</v>
      </c>
      <c r="K14" s="4">
        <f>transbordos!K14/transbordos!K$39</f>
        <v>0.013463984148310229</v>
      </c>
      <c r="L14" s="4">
        <f>transbordos!L14/transbordos!L$39</f>
        <v>0.01346398414831021</v>
      </c>
      <c r="M14" s="4">
        <f>transbordos!M14/transbordos!M$39</f>
        <v>0.013463984148310211</v>
      </c>
      <c r="N14" s="4">
        <f>transbordos!N14/transbordos!N$39</f>
        <v>0.013463984148310161</v>
      </c>
      <c r="O14" s="4">
        <f>transbordos!O14/transbordos!O$39</f>
        <v>0.013463984148310222</v>
      </c>
      <c r="P14" s="4">
        <f>transbordos!P14/transbordos!P$39</f>
        <v>0.01346398414831021</v>
      </c>
      <c r="Q14" s="4">
        <f>transbordos!Q14/transbordos!Q$39</f>
        <v>0.013463984148310201</v>
      </c>
      <c r="R14" s="4">
        <f>transbordos!R14/transbordos!R$39</f>
        <v>0.013463984148310213</v>
      </c>
      <c r="S14" s="4">
        <f>transbordos!S14/transbordos!S$39</f>
        <v>0.013463984148310225</v>
      </c>
      <c r="T14" s="4">
        <f>transbordos!T14/transbordos!T$39</f>
        <v>0.013463984148310225</v>
      </c>
      <c r="U14" s="4">
        <f>transbordos!U14/transbordos!U$39</f>
        <v>0.013463984148310177</v>
      </c>
      <c r="V14" s="4">
        <f>transbordos!V14/transbordos!V$39</f>
        <v>0.013463984148310218</v>
      </c>
      <c r="W14" s="4">
        <f>transbordos!W14/transbordos!W$39</f>
        <v>0.01346398414831021</v>
      </c>
      <c r="X14" s="4">
        <f>transbordos!X14/transbordos!X$39</f>
        <v>0.013463984148310204</v>
      </c>
      <c r="Y14" s="4">
        <f>transbordos!Y14/transbordos!Y$39</f>
        <v>0.013463984148310217</v>
      </c>
      <c r="Z14" s="4">
        <f>transbordos!Z14/transbordos!Z$39</f>
        <v>0.0134639841483102</v>
      </c>
      <c r="AA14" s="4">
        <f>transbordos!AA14/transbordos!AA$39</f>
        <v>0.0134639841483102</v>
      </c>
      <c r="AB14" s="4">
        <f>transbordos!AB14/transbordos!AB$39</f>
        <v>0.013463984148310196</v>
      </c>
      <c r="AC14" s="4">
        <f>transbordos!AC14/transbordos!AC$39</f>
        <v>0.013463984148310192</v>
      </c>
      <c r="AD14" s="4">
        <f>transbordos!AD14/transbordos!AD$39</f>
        <v>0.013463984148310211</v>
      </c>
      <c r="AE14" s="4">
        <f>transbordos!AE14/transbordos!AE$39</f>
        <v>0.013463984148310197</v>
      </c>
      <c r="AF14" s="4">
        <f>transbordos!AF14/transbordos!AF$39</f>
        <v>0.013463984148310206</v>
      </c>
      <c r="AG14" s="4">
        <f>transbordos!AG14/transbordos!AG$39</f>
        <v>0.013463984148310196</v>
      </c>
      <c r="AH14" s="4">
        <f>transbordos!AH14/transbordos!AH$39</f>
        <v>0.013463984148310208</v>
      </c>
      <c r="AI14" s="4">
        <f>transbordos!AI14/transbordos!AI$39</f>
        <v>0.013463984148310184</v>
      </c>
      <c r="AJ14" s="4">
        <f>transbordos!AJ14/transbordos!AJ$39</f>
        <v>0.01346398414831021</v>
      </c>
    </row>
    <row r="15" spans="1:36" ht="12.75">
      <c r="A15" s="2">
        <v>21</v>
      </c>
      <c r="B15" s="4">
        <f>transbordos!B15/transbordos!B$39</f>
        <v>0.028106729707968982</v>
      </c>
      <c r="C15" s="4">
        <f>transbordos!C15/transbordos!C$39</f>
        <v>0.028106729707968986</v>
      </c>
      <c r="D15" s="4">
        <f>transbordos!D15/transbordos!D$39</f>
        <v>0.028106729707968986</v>
      </c>
      <c r="E15" s="4">
        <f>transbordos!E15/transbordos!E$39</f>
        <v>0.028106729707968996</v>
      </c>
      <c r="F15" s="4">
        <f>transbordos!F15/transbordos!F$39</f>
        <v>0.02810672970796896</v>
      </c>
      <c r="G15" s="4">
        <f>transbordos!G15/transbordos!G$39</f>
        <v>0.028106729707969007</v>
      </c>
      <c r="H15" s="4">
        <f>transbordos!H15/transbordos!H$39</f>
        <v>0.028106729707968976</v>
      </c>
      <c r="I15" s="4">
        <f>transbordos!I15/transbordos!I$39</f>
        <v>0.02810672970796901</v>
      </c>
      <c r="J15" s="4">
        <f>transbordos!J15/transbordos!J$39</f>
        <v>0.028106729707969024</v>
      </c>
      <c r="K15" s="4">
        <f>transbordos!K15/transbordos!K$39</f>
        <v>0.02810672970796905</v>
      </c>
      <c r="L15" s="4">
        <f>transbordos!L15/transbordos!L$39</f>
        <v>0.02810672970796905</v>
      </c>
      <c r="M15" s="4">
        <f>transbordos!M15/transbordos!M$39</f>
        <v>0.028106729707969017</v>
      </c>
      <c r="N15" s="4">
        <f>transbordos!N15/transbordos!N$39</f>
        <v>0.02810672970796899</v>
      </c>
      <c r="O15" s="4">
        <f>transbordos!O15/transbordos!O$39</f>
        <v>0.028106729707968976</v>
      </c>
      <c r="P15" s="4">
        <f>transbordos!P15/transbordos!P$39</f>
        <v>0.028106729707968976</v>
      </c>
      <c r="Q15" s="4">
        <f>transbordos!Q15/transbordos!Q$39</f>
        <v>0.028106729707968996</v>
      </c>
      <c r="R15" s="4">
        <f>transbordos!R15/transbordos!R$39</f>
        <v>0.02810672970796902</v>
      </c>
      <c r="S15" s="4">
        <f>transbordos!S15/transbordos!S$39</f>
        <v>0.028106729707969028</v>
      </c>
      <c r="T15" s="4">
        <f>transbordos!T15/transbordos!T$39</f>
        <v>0.02810672970796901</v>
      </c>
      <c r="U15" s="4">
        <f>transbordos!U15/transbordos!U$39</f>
        <v>0.02810672970796895</v>
      </c>
      <c r="V15" s="4">
        <f>transbordos!V15/transbordos!V$39</f>
        <v>0.028106729707968993</v>
      </c>
      <c r="W15" s="4">
        <f>transbordos!W15/transbordos!W$39</f>
        <v>0.028106729707969014</v>
      </c>
      <c r="X15" s="4">
        <f>transbordos!X15/transbordos!X$39</f>
        <v>0.028106729707968982</v>
      </c>
      <c r="Y15" s="4">
        <f>transbordos!Y15/transbordos!Y$39</f>
        <v>0.028106729707969076</v>
      </c>
      <c r="Z15" s="4">
        <f>transbordos!Z15/transbordos!Z$39</f>
        <v>0.028106729707969007</v>
      </c>
      <c r="AA15" s="4">
        <f>transbordos!AA15/transbordos!AA$39</f>
        <v>0.028106729707968982</v>
      </c>
      <c r="AB15" s="4">
        <f>transbordos!AB15/transbordos!AB$39</f>
        <v>0.028106729707969017</v>
      </c>
      <c r="AC15" s="4">
        <f>transbordos!AC15/transbordos!AC$39</f>
        <v>0.028106729707969007</v>
      </c>
      <c r="AD15" s="4">
        <f>transbordos!AD15/transbordos!AD$39</f>
        <v>0.028106729707969024</v>
      </c>
      <c r="AE15" s="4">
        <f>transbordos!AE15/transbordos!AE$39</f>
        <v>0.028106729707968937</v>
      </c>
      <c r="AF15" s="4">
        <f>transbordos!AF15/transbordos!AF$39</f>
        <v>0.02810672970796899</v>
      </c>
      <c r="AG15" s="4">
        <f>transbordos!AG15/transbordos!AG$39</f>
        <v>0.028106729707968986</v>
      </c>
      <c r="AH15" s="4">
        <f>transbordos!AH15/transbordos!AH$39</f>
        <v>0.02810672970796895</v>
      </c>
      <c r="AI15" s="4">
        <f>transbordos!AI15/transbordos!AI$39</f>
        <v>0.028106729707968993</v>
      </c>
      <c r="AJ15" s="4">
        <f>transbordos!AJ15/transbordos!AJ$39</f>
        <v>0.028106729707968972</v>
      </c>
    </row>
    <row r="16" spans="1:36" ht="12.75">
      <c r="A16" s="2">
        <v>22</v>
      </c>
      <c r="B16" s="4">
        <f>transbordos!B16/transbordos!B$39</f>
        <v>0.009833888452461663</v>
      </c>
      <c r="C16" s="4">
        <f>transbordos!C16/transbordos!C$39</f>
        <v>0.00983388845246165</v>
      </c>
      <c r="D16" s="4">
        <f>transbordos!D16/transbordos!D$39</f>
        <v>0.009833888452461664</v>
      </c>
      <c r="E16" s="4">
        <f>transbordos!E16/transbordos!E$39</f>
        <v>0.009833888452461638</v>
      </c>
      <c r="F16" s="4">
        <f>transbordos!F16/transbordos!F$39</f>
        <v>0.009833888452461649</v>
      </c>
      <c r="G16" s="4">
        <f>transbordos!G16/transbordos!G$39</f>
        <v>0.009833888452461654</v>
      </c>
      <c r="H16" s="4">
        <f>transbordos!H16/transbordos!H$39</f>
        <v>0.00983388845246165</v>
      </c>
      <c r="I16" s="4">
        <f>transbordos!I16/transbordos!I$39</f>
        <v>0.009833888452461647</v>
      </c>
      <c r="J16" s="4">
        <f>transbordos!J16/transbordos!J$39</f>
        <v>0.009833888452461678</v>
      </c>
      <c r="K16" s="4">
        <f>transbordos!K16/transbordos!K$39</f>
        <v>0.009833888452461654</v>
      </c>
      <c r="L16" s="4">
        <f>transbordos!L16/transbordos!L$39</f>
        <v>0.009833888452461647</v>
      </c>
      <c r="M16" s="4">
        <f>transbordos!M16/transbordos!M$39</f>
        <v>0.009833888452461673</v>
      </c>
      <c r="N16" s="4">
        <f>transbordos!N16/transbordos!N$39</f>
        <v>0.00983388845246165</v>
      </c>
      <c r="O16" s="4">
        <f>transbordos!O16/transbordos!O$39</f>
        <v>0.00983388845246165</v>
      </c>
      <c r="P16" s="4">
        <f>transbordos!P16/transbordos!P$39</f>
        <v>0.009833888452461659</v>
      </c>
      <c r="Q16" s="4">
        <f>transbordos!Q16/transbordos!Q$39</f>
        <v>0.009833888452461668</v>
      </c>
      <c r="R16" s="4">
        <f>transbordos!R16/transbordos!R$39</f>
        <v>0.009833888452461652</v>
      </c>
      <c r="S16" s="4">
        <f>transbordos!S16/transbordos!S$39</f>
        <v>0.009833888452461649</v>
      </c>
      <c r="T16" s="4">
        <f>transbordos!T16/transbordos!T$39</f>
        <v>0.009833888452461649</v>
      </c>
      <c r="U16" s="4">
        <f>transbordos!U16/transbordos!U$39</f>
        <v>0.00983388845246165</v>
      </c>
      <c r="V16" s="4">
        <f>transbordos!V16/transbordos!V$39</f>
        <v>0.009833888452461659</v>
      </c>
      <c r="W16" s="4">
        <f>transbordos!W16/transbordos!W$39</f>
        <v>0.009833888452461649</v>
      </c>
      <c r="X16" s="4">
        <f>transbordos!X16/transbordos!X$39</f>
        <v>0.009833888452461659</v>
      </c>
      <c r="Y16" s="4">
        <f>transbordos!Y16/transbordos!Y$39</f>
        <v>0.009833888452461657</v>
      </c>
      <c r="Z16" s="4">
        <f>transbordos!Z16/transbordos!Z$39</f>
        <v>0.00983388845246163</v>
      </c>
      <c r="AA16" s="4">
        <f>transbordos!AA16/transbordos!AA$39</f>
        <v>0.009833888452461656</v>
      </c>
      <c r="AB16" s="4">
        <f>transbordos!AB16/transbordos!AB$39</f>
        <v>0.009833888452461657</v>
      </c>
      <c r="AC16" s="4">
        <f>transbordos!AC16/transbordos!AC$39</f>
        <v>0.009833888452461645</v>
      </c>
      <c r="AD16" s="4">
        <f>transbordos!AD16/transbordos!AD$39</f>
        <v>0.009833888452461652</v>
      </c>
      <c r="AE16" s="4">
        <f>transbordos!AE16/transbordos!AE$39</f>
        <v>0.009833888452461649</v>
      </c>
      <c r="AF16" s="4">
        <f>transbordos!AF16/transbordos!AF$39</f>
        <v>0.00983388845246165</v>
      </c>
      <c r="AG16" s="4">
        <f>transbordos!AG16/transbordos!AG$39</f>
        <v>0.009833888452461647</v>
      </c>
      <c r="AH16" s="4">
        <f>transbordos!AH16/transbordos!AH$39</f>
        <v>0.009833888452461663</v>
      </c>
      <c r="AI16" s="4">
        <f>transbordos!AI16/transbordos!AI$39</f>
        <v>0.009833888452461675</v>
      </c>
      <c r="AJ16" s="4">
        <f>transbordos!AJ16/transbordos!AJ$39</f>
        <v>0.009833888452461676</v>
      </c>
    </row>
    <row r="17" spans="1:36" ht="12.75">
      <c r="A17" s="2">
        <v>23</v>
      </c>
      <c r="B17" s="4">
        <f>transbordos!B17/transbordos!B$39</f>
        <v>0.023580938489863847</v>
      </c>
      <c r="C17" s="4">
        <f>transbordos!C17/transbordos!C$39</f>
        <v>0.02358093848986385</v>
      </c>
      <c r="D17" s="4">
        <f>transbordos!D17/transbordos!D$39</f>
        <v>0.023580938489863878</v>
      </c>
      <c r="E17" s="4">
        <f>transbordos!E17/transbordos!E$39</f>
        <v>0.023580938489863888</v>
      </c>
      <c r="F17" s="4">
        <f>transbordos!F17/transbordos!F$39</f>
        <v>0.023580938489863864</v>
      </c>
      <c r="G17" s="4">
        <f>transbordos!G17/transbordos!G$39</f>
        <v>0.023580938489863867</v>
      </c>
      <c r="H17" s="4">
        <f>transbordos!H17/transbordos!H$39</f>
        <v>0.023580938489863847</v>
      </c>
      <c r="I17" s="4">
        <f>transbordos!I17/transbordos!I$39</f>
        <v>0.023580938489863867</v>
      </c>
      <c r="J17" s="4">
        <f>transbordos!J17/transbordos!J$39</f>
        <v>0.023580938489863888</v>
      </c>
      <c r="K17" s="4">
        <f>transbordos!K17/transbordos!K$39</f>
        <v>0.023580938489863944</v>
      </c>
      <c r="L17" s="4">
        <f>transbordos!L17/transbordos!L$39</f>
        <v>0.023580938489863878</v>
      </c>
      <c r="M17" s="4">
        <f>transbordos!M17/transbordos!M$39</f>
        <v>0.023580938489863888</v>
      </c>
      <c r="N17" s="4">
        <f>transbordos!N17/transbordos!N$39</f>
        <v>0.023580938489863843</v>
      </c>
      <c r="O17" s="4">
        <f>transbordos!O17/transbordos!O$39</f>
        <v>0.023580938489863878</v>
      </c>
      <c r="P17" s="4">
        <f>transbordos!P17/transbordos!P$39</f>
        <v>0.023580938489863857</v>
      </c>
      <c r="Q17" s="4">
        <f>transbordos!Q17/transbordos!Q$39</f>
        <v>0.02358093848986386</v>
      </c>
      <c r="R17" s="4">
        <f>transbordos!R17/transbordos!R$39</f>
        <v>0.023580938489863874</v>
      </c>
      <c r="S17" s="4">
        <f>transbordos!S17/transbordos!S$39</f>
        <v>0.023580938489863878</v>
      </c>
      <c r="T17" s="4">
        <f>transbordos!T17/transbordos!T$39</f>
        <v>0.02358093848986388</v>
      </c>
      <c r="U17" s="4">
        <f>transbordos!U17/transbordos!U$39</f>
        <v>0.02358093848986387</v>
      </c>
      <c r="V17" s="4">
        <f>transbordos!V17/transbordos!V$39</f>
        <v>0.023580938489863857</v>
      </c>
      <c r="W17" s="4">
        <f>transbordos!W17/transbordos!W$39</f>
        <v>0.023580938489863937</v>
      </c>
      <c r="X17" s="4">
        <f>transbordos!X17/transbordos!X$39</f>
        <v>0.023580938489863874</v>
      </c>
      <c r="Y17" s="4">
        <f>transbordos!Y17/transbordos!Y$39</f>
        <v>0.02358093848986388</v>
      </c>
      <c r="Z17" s="4">
        <f>transbordos!Z17/transbordos!Z$39</f>
        <v>0.02358093848986391</v>
      </c>
      <c r="AA17" s="4">
        <f>transbordos!AA17/transbordos!AA$39</f>
        <v>0.02358093848986388</v>
      </c>
      <c r="AB17" s="4">
        <f>transbordos!AB17/transbordos!AB$39</f>
        <v>0.023580938489863888</v>
      </c>
      <c r="AC17" s="4">
        <f>transbordos!AC17/transbordos!AC$39</f>
        <v>0.02358093848986386</v>
      </c>
      <c r="AD17" s="4">
        <f>transbordos!AD17/transbordos!AD$39</f>
        <v>0.023580938489863854</v>
      </c>
      <c r="AE17" s="4">
        <f>transbordos!AE17/transbordos!AE$39</f>
        <v>0.023580938489863906</v>
      </c>
      <c r="AF17" s="4">
        <f>transbordos!AF17/transbordos!AF$39</f>
        <v>0.023580938489863864</v>
      </c>
      <c r="AG17" s="4">
        <f>transbordos!AG17/transbordos!AG$39</f>
        <v>0.023580938489863854</v>
      </c>
      <c r="AH17" s="4">
        <f>transbordos!AH17/transbordos!AH$39</f>
        <v>0.023580938489863885</v>
      </c>
      <c r="AI17" s="4">
        <f>transbordos!AI17/transbordos!AI$39</f>
        <v>0.02358093848986385</v>
      </c>
      <c r="AJ17" s="4">
        <f>transbordos!AJ17/transbordos!AJ$39</f>
        <v>0.023580938489863864</v>
      </c>
    </row>
    <row r="18" spans="1:36" ht="12.75">
      <c r="A18" s="2">
        <v>24</v>
      </c>
      <c r="B18" s="4">
        <f>transbordos!B18/transbordos!B$39</f>
        <v>0.033244334807396914</v>
      </c>
      <c r="C18" s="4">
        <f>transbordos!C18/transbordos!C$39</f>
        <v>0.03324433480739688</v>
      </c>
      <c r="D18" s="4">
        <f>transbordos!D18/transbordos!D$39</f>
        <v>0.0332443348073969</v>
      </c>
      <c r="E18" s="4">
        <f>transbordos!E18/transbordos!E$39</f>
        <v>0.03324433480739705</v>
      </c>
      <c r="F18" s="4">
        <f>transbordos!F18/transbordos!F$39</f>
        <v>0.03324433480739698</v>
      </c>
      <c r="G18" s="4">
        <f>transbordos!G18/transbordos!G$39</f>
        <v>0.033244334807396886</v>
      </c>
      <c r="H18" s="4">
        <f>transbordos!H18/transbordos!H$39</f>
        <v>0.0332443348073969</v>
      </c>
      <c r="I18" s="4">
        <f>transbordos!I18/transbordos!I$39</f>
        <v>0.03324433480739689</v>
      </c>
      <c r="J18" s="4">
        <f>transbordos!J18/transbordos!J$39</f>
        <v>0.03324433480739692</v>
      </c>
      <c r="K18" s="4">
        <f>transbordos!K18/transbordos!K$39</f>
        <v>0.0332443348073969</v>
      </c>
      <c r="L18" s="4">
        <f>transbordos!L18/transbordos!L$39</f>
        <v>0.033244334807396886</v>
      </c>
      <c r="M18" s="4">
        <f>transbordos!M18/transbordos!M$39</f>
        <v>0.033244334807397045</v>
      </c>
      <c r="N18" s="4">
        <f>transbordos!N18/transbordos!N$39</f>
        <v>0.03324433480739687</v>
      </c>
      <c r="O18" s="4">
        <f>transbordos!O18/transbordos!O$39</f>
        <v>0.03324433480739684</v>
      </c>
      <c r="P18" s="4">
        <f>transbordos!P18/transbordos!P$39</f>
        <v>0.03324433480739687</v>
      </c>
      <c r="Q18" s="4">
        <f>transbordos!Q18/transbordos!Q$39</f>
        <v>0.0332443348073969</v>
      </c>
      <c r="R18" s="4">
        <f>transbordos!R18/transbordos!R$39</f>
        <v>0.03324433480739693</v>
      </c>
      <c r="S18" s="4">
        <f>transbordos!S18/transbordos!S$39</f>
        <v>0.03324433480739691</v>
      </c>
      <c r="T18" s="4">
        <f>transbordos!T18/transbordos!T$39</f>
        <v>0.0332443348073969</v>
      </c>
      <c r="U18" s="4">
        <f>transbordos!U18/transbordos!U$39</f>
        <v>0.033244334807396865</v>
      </c>
      <c r="V18" s="4">
        <f>transbordos!V18/transbordos!V$39</f>
        <v>0.03324433480739692</v>
      </c>
      <c r="W18" s="4">
        <f>transbordos!W18/transbordos!W$39</f>
        <v>0.03324433480739687</v>
      </c>
      <c r="X18" s="4">
        <f>transbordos!X18/transbordos!X$39</f>
        <v>0.03324433480739695</v>
      </c>
      <c r="Y18" s="4">
        <f>transbordos!Y18/transbordos!Y$39</f>
        <v>0.03324433480739689</v>
      </c>
      <c r="Z18" s="4">
        <f>transbordos!Z18/transbordos!Z$39</f>
        <v>0.033244334807396914</v>
      </c>
      <c r="AA18" s="4">
        <f>transbordos!AA18/transbordos!AA$39</f>
        <v>0.033244334807396886</v>
      </c>
      <c r="AB18" s="4">
        <f>transbordos!AB18/transbordos!AB$39</f>
        <v>0.033244334807396914</v>
      </c>
      <c r="AC18" s="4">
        <f>transbordos!AC18/transbordos!AC$39</f>
        <v>0.033244334807396914</v>
      </c>
      <c r="AD18" s="4">
        <f>transbordos!AD18/transbordos!AD$39</f>
        <v>0.03324433480739694</v>
      </c>
      <c r="AE18" s="4">
        <f>transbordos!AE18/transbordos!AE$39</f>
        <v>0.033244334807396955</v>
      </c>
      <c r="AF18" s="4">
        <f>transbordos!AF18/transbordos!AF$39</f>
        <v>0.03324433480739683</v>
      </c>
      <c r="AG18" s="4">
        <f>transbordos!AG18/transbordos!AG$39</f>
        <v>0.03324433480739691</v>
      </c>
      <c r="AH18" s="4">
        <f>transbordos!AH18/transbordos!AH$39</f>
        <v>0.0332443348073969</v>
      </c>
      <c r="AI18" s="4">
        <f>transbordos!AI18/transbordos!AI$39</f>
        <v>0.03324433480739688</v>
      </c>
      <c r="AJ18" s="4">
        <f>transbordos!AJ18/transbordos!AJ$39</f>
        <v>0.033244334807396934</v>
      </c>
    </row>
    <row r="19" spans="1:36" ht="12.75">
      <c r="A19" s="2">
        <v>25</v>
      </c>
      <c r="B19" s="4">
        <f>transbordos!B19/transbordos!B$39</f>
        <v>0.034400255167176104</v>
      </c>
      <c r="C19" s="4">
        <f>transbordos!C19/transbordos!C$39</f>
        <v>0.03440025516717611</v>
      </c>
      <c r="D19" s="4">
        <f>transbordos!D19/transbordos!D$39</f>
        <v>0.0344002551671761</v>
      </c>
      <c r="E19" s="4">
        <f>transbordos!E19/transbordos!E$39</f>
        <v>0.034400255167175965</v>
      </c>
      <c r="F19" s="4">
        <f>transbordos!F19/transbordos!F$39</f>
        <v>0.03440025516717609</v>
      </c>
      <c r="G19" s="4">
        <f>transbordos!G19/transbordos!G$39</f>
        <v>0.03440025516717612</v>
      </c>
      <c r="H19" s="4">
        <f>transbordos!H19/transbordos!H$39</f>
        <v>0.03440025516717606</v>
      </c>
      <c r="I19" s="4">
        <f>transbordos!I19/transbordos!I$39</f>
        <v>0.03440025516717609</v>
      </c>
      <c r="J19" s="4">
        <f>transbordos!J19/transbordos!J$39</f>
        <v>0.03440025516717612</v>
      </c>
      <c r="K19" s="4">
        <f>transbordos!K19/transbordos!K$39</f>
        <v>0.03440025516717613</v>
      </c>
      <c r="L19" s="4">
        <f>transbordos!L19/transbordos!L$39</f>
        <v>0.034400255167176125</v>
      </c>
      <c r="M19" s="4">
        <f>transbordos!M19/transbordos!M$39</f>
        <v>0.0344002551671761</v>
      </c>
      <c r="N19" s="4">
        <f>transbordos!N19/transbordos!N$39</f>
        <v>0.03440025516717605</v>
      </c>
      <c r="O19" s="4">
        <f>transbordos!O19/transbordos!O$39</f>
        <v>0.03440025516717615</v>
      </c>
      <c r="P19" s="4">
        <f>transbordos!P19/transbordos!P$39</f>
        <v>0.03440025516717613</v>
      </c>
      <c r="Q19" s="4">
        <f>transbordos!Q19/transbordos!Q$39</f>
        <v>0.03440025516717609</v>
      </c>
      <c r="R19" s="4">
        <f>transbordos!R19/transbordos!R$39</f>
        <v>0.03440025516717612</v>
      </c>
      <c r="S19" s="4">
        <f>transbordos!S19/transbordos!S$39</f>
        <v>0.03440025516717609</v>
      </c>
      <c r="T19" s="4">
        <f>transbordos!T19/transbordos!T$39</f>
        <v>0.0344002551671761</v>
      </c>
      <c r="U19" s="4">
        <f>transbordos!U19/transbordos!U$39</f>
        <v>0.034400255167176146</v>
      </c>
      <c r="V19" s="4">
        <f>transbordos!V19/transbordos!V$39</f>
        <v>0.034400255167176</v>
      </c>
      <c r="W19" s="4">
        <f>transbordos!W19/transbordos!W$39</f>
        <v>0.034400255167176166</v>
      </c>
      <c r="X19" s="4">
        <f>transbordos!X19/transbordos!X$39</f>
        <v>0.034400255167176076</v>
      </c>
      <c r="Y19" s="4">
        <f>transbordos!Y19/transbordos!Y$39</f>
        <v>0.03440025516717599</v>
      </c>
      <c r="Z19" s="4">
        <f>transbordos!Z19/transbordos!Z$39</f>
        <v>0.034400255167176125</v>
      </c>
      <c r="AA19" s="4">
        <f>transbordos!AA19/transbordos!AA$39</f>
        <v>0.03440025516717613</v>
      </c>
      <c r="AB19" s="4">
        <f>transbordos!AB19/transbordos!AB$39</f>
        <v>0.03440025516717608</v>
      </c>
      <c r="AC19" s="4">
        <f>transbordos!AC19/transbordos!AC$39</f>
        <v>0.03440025516717608</v>
      </c>
      <c r="AD19" s="4">
        <f>transbordos!AD19/transbordos!AD$39</f>
        <v>0.03440025516717616</v>
      </c>
      <c r="AE19" s="4">
        <f>transbordos!AE19/transbordos!AE$39</f>
        <v>0.03440025516717611</v>
      </c>
      <c r="AF19" s="4">
        <f>transbordos!AF19/transbordos!AF$39</f>
        <v>0.034400255167176215</v>
      </c>
      <c r="AG19" s="4">
        <f>transbordos!AG19/transbordos!AG$39</f>
        <v>0.03440025516717607</v>
      </c>
      <c r="AH19" s="4">
        <f>transbordos!AH19/transbordos!AH$39</f>
        <v>0.034400255167176146</v>
      </c>
      <c r="AI19" s="4">
        <f>transbordos!AI19/transbordos!AI$39</f>
        <v>0.0344002551671761</v>
      </c>
      <c r="AJ19" s="4">
        <f>transbordos!AJ19/transbordos!AJ$39</f>
        <v>0.034400255167176104</v>
      </c>
    </row>
    <row r="20" spans="1:36" ht="12.75">
      <c r="A20" s="2">
        <v>26</v>
      </c>
      <c r="B20" s="4">
        <f>transbordos!B20/transbordos!B$39</f>
        <v>0.03623324955561919</v>
      </c>
      <c r="C20" s="4">
        <f>transbordos!C20/transbordos!C$39</f>
        <v>0.036233249555619164</v>
      </c>
      <c r="D20" s="4">
        <f>transbordos!D20/transbordos!D$39</f>
        <v>0.03623324955561919</v>
      </c>
      <c r="E20" s="4">
        <f>transbordos!E20/transbordos!E$39</f>
        <v>0.0362332495556192</v>
      </c>
      <c r="F20" s="4">
        <f>transbordos!F20/transbordos!F$39</f>
        <v>0.036233249555619115</v>
      </c>
      <c r="G20" s="4">
        <f>transbordos!G20/transbordos!G$39</f>
        <v>0.03623324955561918</v>
      </c>
      <c r="H20" s="4">
        <f>transbordos!H20/transbordos!H$39</f>
        <v>0.03623324955561917</v>
      </c>
      <c r="I20" s="4">
        <f>transbordos!I20/transbordos!I$39</f>
        <v>0.03623324955561918</v>
      </c>
      <c r="J20" s="4">
        <f>transbordos!J20/transbordos!J$39</f>
        <v>0.03623324955561919</v>
      </c>
      <c r="K20" s="4">
        <f>transbordos!K20/transbordos!K$39</f>
        <v>0.03623324955561925</v>
      </c>
      <c r="L20" s="4">
        <f>transbordos!L20/transbordos!L$39</f>
        <v>0.036233249555619115</v>
      </c>
      <c r="M20" s="4">
        <f>transbordos!M20/transbordos!M$39</f>
        <v>0.03623324955561908</v>
      </c>
      <c r="N20" s="4">
        <f>transbordos!N20/transbordos!N$39</f>
        <v>0.036233249555619206</v>
      </c>
      <c r="O20" s="4">
        <f>transbordos!O20/transbordos!O$39</f>
        <v>0.03623324955561928</v>
      </c>
      <c r="P20" s="4">
        <f>transbordos!P20/transbordos!P$39</f>
        <v>0.03623324955561913</v>
      </c>
      <c r="Q20" s="4">
        <f>transbordos!Q20/transbordos!Q$39</f>
        <v>0.036233249555619004</v>
      </c>
      <c r="R20" s="4">
        <f>transbordos!R20/transbordos!R$39</f>
        <v>0.03623324955561919</v>
      </c>
      <c r="S20" s="4">
        <f>transbordos!S20/transbordos!S$39</f>
        <v>0.0362332495556192</v>
      </c>
      <c r="T20" s="4">
        <f>transbordos!T20/transbordos!T$39</f>
        <v>0.036233249555619206</v>
      </c>
      <c r="U20" s="4">
        <f>transbordos!U20/transbordos!U$39</f>
        <v>0.036233249555619206</v>
      </c>
      <c r="V20" s="4">
        <f>transbordos!V20/transbordos!V$39</f>
        <v>0.036233249555619275</v>
      </c>
      <c r="W20" s="4">
        <f>transbordos!W20/transbordos!W$39</f>
        <v>0.03623324955561919</v>
      </c>
      <c r="X20" s="4">
        <f>transbordos!X20/transbordos!X$39</f>
        <v>0.036233249555619136</v>
      </c>
      <c r="Y20" s="4">
        <f>transbordos!Y20/transbordos!Y$39</f>
        <v>0.03623324955561922</v>
      </c>
      <c r="Z20" s="4">
        <f>transbordos!Z20/transbordos!Z$39</f>
        <v>0.036233249555619206</v>
      </c>
      <c r="AA20" s="4">
        <f>transbordos!AA20/transbordos!AA$39</f>
        <v>0.03623324955561918</v>
      </c>
      <c r="AB20" s="4">
        <f>transbordos!AB20/transbordos!AB$39</f>
        <v>0.036233249555619185</v>
      </c>
      <c r="AC20" s="4">
        <f>transbordos!AC20/transbordos!AC$39</f>
        <v>0.03623324955561918</v>
      </c>
      <c r="AD20" s="4">
        <f>transbordos!AD20/transbordos!AD$39</f>
        <v>0.03623324955561919</v>
      </c>
      <c r="AE20" s="4">
        <f>transbordos!AE20/transbordos!AE$39</f>
        <v>0.03623324955561919</v>
      </c>
      <c r="AF20" s="4">
        <f>transbordos!AF20/transbordos!AF$39</f>
        <v>0.03623324955561918</v>
      </c>
      <c r="AG20" s="4">
        <f>transbordos!AG20/transbordos!AG$39</f>
        <v>0.036233249555619254</v>
      </c>
      <c r="AH20" s="4">
        <f>transbordos!AH20/transbordos!AH$39</f>
        <v>0.03623324955561909</v>
      </c>
      <c r="AI20" s="4">
        <f>transbordos!AI20/transbordos!AI$39</f>
        <v>0.03623324955561917</v>
      </c>
      <c r="AJ20" s="4">
        <f>transbordos!AJ20/transbordos!AJ$39</f>
        <v>0.0362332495556192</v>
      </c>
    </row>
    <row r="21" spans="1:36" ht="12.75">
      <c r="A21" s="2">
        <v>27</v>
      </c>
      <c r="B21" s="4">
        <f>transbordos!B21/transbordos!B$39</f>
        <v>0.04787647559311274</v>
      </c>
      <c r="C21" s="4">
        <f>transbordos!C21/transbordos!C$39</f>
        <v>0.0478764755931128</v>
      </c>
      <c r="D21" s="4">
        <f>transbordos!D21/transbordos!D$39</f>
        <v>0.04787647559311269</v>
      </c>
      <c r="E21" s="4">
        <f>transbordos!E21/transbordos!E$39</f>
        <v>0.04787647559311264</v>
      </c>
      <c r="F21" s="4">
        <f>transbordos!F21/transbordos!F$39</f>
        <v>0.047876475593112776</v>
      </c>
      <c r="G21" s="4">
        <f>transbordos!G21/transbordos!G$39</f>
        <v>0.047876475593112755</v>
      </c>
      <c r="H21" s="4">
        <f>transbordos!H21/transbordos!H$39</f>
        <v>0.04787647559311275</v>
      </c>
      <c r="I21" s="4">
        <f>transbordos!I21/transbordos!I$39</f>
        <v>0.04787647559311277</v>
      </c>
      <c r="J21" s="4">
        <f>transbordos!J21/transbordos!J$39</f>
        <v>0.04787647559311279</v>
      </c>
      <c r="K21" s="4">
        <f>transbordos!K21/transbordos!K$39</f>
        <v>0.04787647559311281</v>
      </c>
      <c r="L21" s="4">
        <f>transbordos!L21/transbordos!L$39</f>
        <v>0.04787647559311277</v>
      </c>
      <c r="M21" s="4">
        <f>transbordos!M21/transbordos!M$39</f>
        <v>0.04787647559311291</v>
      </c>
      <c r="N21" s="4">
        <f>transbordos!N21/transbordos!N$39</f>
        <v>0.04787647559311276</v>
      </c>
      <c r="O21" s="4">
        <f>transbordos!O21/transbordos!O$39</f>
        <v>0.047876475593112776</v>
      </c>
      <c r="P21" s="4">
        <f>transbordos!P21/transbordos!P$39</f>
        <v>0.04787647559311273</v>
      </c>
      <c r="Q21" s="4">
        <f>transbordos!Q21/transbordos!Q$39</f>
        <v>0.047876475593112824</v>
      </c>
      <c r="R21" s="4">
        <f>transbordos!R21/transbordos!R$39</f>
        <v>0.04787647559311262</v>
      </c>
      <c r="S21" s="4">
        <f>transbordos!S21/transbordos!S$39</f>
        <v>0.047876475593112776</v>
      </c>
      <c r="T21" s="4">
        <f>transbordos!T21/transbordos!T$39</f>
        <v>0.04787647559311276</v>
      </c>
      <c r="U21" s="4">
        <f>transbordos!U21/transbordos!U$39</f>
        <v>0.0478764755931127</v>
      </c>
      <c r="V21" s="4">
        <f>transbordos!V21/transbordos!V$39</f>
        <v>0.04787647559311292</v>
      </c>
      <c r="W21" s="4">
        <f>transbordos!W21/transbordos!W$39</f>
        <v>0.0478764755931128</v>
      </c>
      <c r="X21" s="4">
        <f>transbordos!X21/transbordos!X$39</f>
        <v>0.04787647559311289</v>
      </c>
      <c r="Y21" s="4">
        <f>transbordos!Y21/transbordos!Y$39</f>
        <v>0.04787647559311272</v>
      </c>
      <c r="Z21" s="4">
        <f>transbordos!Z21/transbordos!Z$39</f>
        <v>0.047876475593112755</v>
      </c>
      <c r="AA21" s="4">
        <f>transbordos!AA21/transbordos!AA$39</f>
        <v>0.047876475593112755</v>
      </c>
      <c r="AB21" s="4">
        <f>transbordos!AB21/transbordos!AB$39</f>
        <v>0.04787647559311275</v>
      </c>
      <c r="AC21" s="4">
        <f>transbordos!AC21/transbordos!AC$39</f>
        <v>0.04787647559311276</v>
      </c>
      <c r="AD21" s="4">
        <f>transbordos!AD21/transbordos!AD$39</f>
        <v>0.04787647559311274</v>
      </c>
      <c r="AE21" s="4">
        <f>transbordos!AE21/transbordos!AE$39</f>
        <v>0.04787647559311272</v>
      </c>
      <c r="AF21" s="4">
        <f>transbordos!AF21/transbordos!AF$39</f>
        <v>0.04787647559311287</v>
      </c>
      <c r="AG21" s="4">
        <f>transbordos!AG21/transbordos!AG$39</f>
        <v>0.0478764755931128</v>
      </c>
      <c r="AH21" s="4">
        <f>transbordos!AH21/transbordos!AH$39</f>
        <v>0.04787647559311265</v>
      </c>
      <c r="AI21" s="4">
        <f>transbordos!AI21/transbordos!AI$39</f>
        <v>0.04787647559311275</v>
      </c>
      <c r="AJ21" s="4">
        <f>transbordos!AJ21/transbordos!AJ$39</f>
        <v>0.047876475593112776</v>
      </c>
    </row>
    <row r="22" spans="1:36" ht="12.75">
      <c r="A22" s="2">
        <v>30</v>
      </c>
      <c r="B22" s="4">
        <f>transbordos!B22/transbordos!B$39</f>
        <v>0.011620384985924213</v>
      </c>
      <c r="C22" s="4">
        <f>transbordos!C22/transbordos!C$39</f>
        <v>0.011620384985924163</v>
      </c>
      <c r="D22" s="4">
        <f>transbordos!D22/transbordos!D$39</f>
        <v>0.011620384985924196</v>
      </c>
      <c r="E22" s="4">
        <f>transbordos!E22/transbordos!E$39</f>
        <v>0.011620384985924203</v>
      </c>
      <c r="F22" s="4">
        <f>transbordos!F22/transbordos!F$39</f>
        <v>0.011620384985924203</v>
      </c>
      <c r="G22" s="4">
        <f>transbordos!G22/transbordos!G$39</f>
        <v>0.011620384985924197</v>
      </c>
      <c r="H22" s="4">
        <f>transbordos!H22/transbordos!H$39</f>
        <v>0.01162038498592422</v>
      </c>
      <c r="I22" s="4">
        <f>transbordos!I22/transbordos!I$39</f>
        <v>0.01162038498592419</v>
      </c>
      <c r="J22" s="4">
        <f>transbordos!J22/transbordos!J$39</f>
        <v>0.011620384985924211</v>
      </c>
      <c r="K22" s="4">
        <f>transbordos!K22/transbordos!K$39</f>
        <v>0.011620384985924203</v>
      </c>
      <c r="L22" s="4">
        <f>transbordos!L22/transbordos!L$39</f>
        <v>0.011620384985924206</v>
      </c>
      <c r="M22" s="4">
        <f>transbordos!M22/transbordos!M$39</f>
        <v>0.01162038498592422</v>
      </c>
      <c r="N22" s="4">
        <f>transbordos!N22/transbordos!N$39</f>
        <v>0.011620384985924173</v>
      </c>
      <c r="O22" s="4">
        <f>transbordos!O22/transbordos!O$39</f>
        <v>0.011620384985924196</v>
      </c>
      <c r="P22" s="4">
        <f>transbordos!P22/transbordos!P$39</f>
        <v>0.011620384985924189</v>
      </c>
      <c r="Q22" s="4">
        <f>transbordos!Q22/transbordos!Q$39</f>
        <v>0.011620384985924206</v>
      </c>
      <c r="R22" s="4">
        <f>transbordos!R22/transbordos!R$39</f>
        <v>0.01162038498592421</v>
      </c>
      <c r="S22" s="4">
        <f>transbordos!S22/transbordos!S$39</f>
        <v>0.011620384985924189</v>
      </c>
      <c r="T22" s="4">
        <f>transbordos!T22/transbordos!T$39</f>
        <v>0.011620384985924201</v>
      </c>
      <c r="U22" s="4">
        <f>transbordos!U22/transbordos!U$39</f>
        <v>0.0116203849859242</v>
      </c>
      <c r="V22" s="4">
        <f>transbordos!V22/transbordos!V$39</f>
        <v>0.011620384985924201</v>
      </c>
      <c r="W22" s="4">
        <f>transbordos!W22/transbordos!W$39</f>
        <v>0.011620384985924196</v>
      </c>
      <c r="X22" s="4">
        <f>transbordos!X22/transbordos!X$39</f>
        <v>0.011620384985924185</v>
      </c>
      <c r="Y22" s="4">
        <f>transbordos!Y22/transbordos!Y$39</f>
        <v>0.01162038498592422</v>
      </c>
      <c r="Z22" s="4">
        <f>transbordos!Z22/transbordos!Z$39</f>
        <v>0.011620384985924218</v>
      </c>
      <c r="AA22" s="4">
        <f>transbordos!AA22/transbordos!AA$39</f>
        <v>0.011620384985924178</v>
      </c>
      <c r="AB22" s="4">
        <f>transbordos!AB22/transbordos!AB$39</f>
        <v>0.011620384985924227</v>
      </c>
      <c r="AC22" s="4">
        <f>transbordos!AC22/transbordos!AC$39</f>
        <v>0.01162038498592421</v>
      </c>
      <c r="AD22" s="4">
        <f>transbordos!AD22/transbordos!AD$39</f>
        <v>0.011620384985924197</v>
      </c>
      <c r="AE22" s="4">
        <f>transbordos!AE22/transbordos!AE$39</f>
        <v>0.011620384985924194</v>
      </c>
      <c r="AF22" s="4">
        <f>transbordos!AF22/transbordos!AF$39</f>
        <v>0.011620384985924204</v>
      </c>
      <c r="AG22" s="4">
        <f>transbordos!AG22/transbordos!AG$39</f>
        <v>0.011620384985924185</v>
      </c>
      <c r="AH22" s="4">
        <f>transbordos!AH22/transbordos!AH$39</f>
        <v>0.011620384985924211</v>
      </c>
      <c r="AI22" s="4">
        <f>transbordos!AI22/transbordos!AI$39</f>
        <v>0.011620384985924225</v>
      </c>
      <c r="AJ22" s="4">
        <f>transbordos!AJ22/transbordos!AJ$39</f>
        <v>0.011620384985924197</v>
      </c>
    </row>
    <row r="23" spans="1:36" ht="12.75">
      <c r="A23" s="2">
        <v>31</v>
      </c>
      <c r="B23" s="4">
        <f>transbordos!B23/transbordos!B$39</f>
        <v>0.0119287391821109</v>
      </c>
      <c r="C23" s="4">
        <f>transbordos!C23/transbordos!C$39</f>
        <v>0.01192873918211086</v>
      </c>
      <c r="D23" s="4">
        <f>transbordos!D23/transbordos!D$39</f>
        <v>0.011928739182110865</v>
      </c>
      <c r="E23" s="4">
        <f>transbordos!E23/transbordos!E$39</f>
        <v>0.011928739182110874</v>
      </c>
      <c r="F23" s="4">
        <f>transbordos!F23/transbordos!F$39</f>
        <v>0.0119287391821109</v>
      </c>
      <c r="G23" s="4">
        <f>transbordos!G23/transbordos!G$39</f>
        <v>0.011928739182110893</v>
      </c>
      <c r="H23" s="4">
        <f>transbordos!H23/transbordos!H$39</f>
        <v>0.011928739182110886</v>
      </c>
      <c r="I23" s="4">
        <f>transbordos!I23/transbordos!I$39</f>
        <v>0.01192873918211087</v>
      </c>
      <c r="J23" s="4">
        <f>transbordos!J23/transbordos!J$39</f>
        <v>0.011928739182110886</v>
      </c>
      <c r="K23" s="4">
        <f>transbordos!K23/transbordos!K$39</f>
        <v>0.01192873918211089</v>
      </c>
      <c r="L23" s="4">
        <f>transbordos!L23/transbordos!L$39</f>
        <v>0.011928739182110883</v>
      </c>
      <c r="M23" s="4">
        <f>transbordos!M23/transbordos!M$39</f>
        <v>0.011928739182110903</v>
      </c>
      <c r="N23" s="4">
        <f>transbordos!N23/transbordos!N$39</f>
        <v>0.011928739182110865</v>
      </c>
      <c r="O23" s="4">
        <f>transbordos!O23/transbordos!O$39</f>
        <v>0.011928739182110888</v>
      </c>
      <c r="P23" s="4">
        <f>transbordos!P23/transbordos!P$39</f>
        <v>0.011928739182110883</v>
      </c>
      <c r="Q23" s="4">
        <f>transbordos!Q23/transbordos!Q$39</f>
        <v>0.011928739182110867</v>
      </c>
      <c r="R23" s="4">
        <f>transbordos!R23/transbordos!R$39</f>
        <v>0.01192873918211088</v>
      </c>
      <c r="S23" s="4">
        <f>transbordos!S23/transbordos!S$39</f>
        <v>0.011928739182110881</v>
      </c>
      <c r="T23" s="4">
        <f>transbordos!T23/transbordos!T$39</f>
        <v>0.011928739182110928</v>
      </c>
      <c r="U23" s="4">
        <f>transbordos!U23/transbordos!U$39</f>
        <v>0.011928739182110886</v>
      </c>
      <c r="V23" s="4">
        <f>transbordos!V23/transbordos!V$39</f>
        <v>0.011928739182110888</v>
      </c>
      <c r="W23" s="4">
        <f>transbordos!W23/transbordos!W$39</f>
        <v>0.011928739182110886</v>
      </c>
      <c r="X23" s="4">
        <f>transbordos!X23/transbordos!X$39</f>
        <v>0.011928739182110872</v>
      </c>
      <c r="Y23" s="4">
        <f>transbordos!Y23/transbordos!Y$39</f>
        <v>0.011928739182110886</v>
      </c>
      <c r="Z23" s="4">
        <f>transbordos!Z23/transbordos!Z$39</f>
        <v>0.011928739182110858</v>
      </c>
      <c r="AA23" s="4">
        <f>transbordos!AA23/transbordos!AA$39</f>
        <v>0.011928739182110903</v>
      </c>
      <c r="AB23" s="4">
        <f>transbordos!AB23/transbordos!AB$39</f>
        <v>0.011928739182110888</v>
      </c>
      <c r="AC23" s="4">
        <f>transbordos!AC23/transbordos!AC$39</f>
        <v>0.011928739182110905</v>
      </c>
      <c r="AD23" s="4">
        <f>transbordos!AD23/transbordos!AD$39</f>
        <v>0.011928739182110884</v>
      </c>
      <c r="AE23" s="4">
        <f>transbordos!AE23/transbordos!AE$39</f>
        <v>0.01192873918211089</v>
      </c>
      <c r="AF23" s="4">
        <f>transbordos!AF23/transbordos!AF$39</f>
        <v>0.01192873918211087</v>
      </c>
      <c r="AG23" s="4">
        <f>transbordos!AG23/transbordos!AG$39</f>
        <v>0.011928739182110874</v>
      </c>
      <c r="AH23" s="4">
        <f>transbordos!AH23/transbordos!AH$39</f>
        <v>0.011928739182110886</v>
      </c>
      <c r="AI23" s="4">
        <f>transbordos!AI23/transbordos!AI$39</f>
        <v>0.011928739182110864</v>
      </c>
      <c r="AJ23" s="4">
        <f>transbordos!AJ23/transbordos!AJ$39</f>
        <v>0.011928739182110905</v>
      </c>
    </row>
    <row r="24" spans="1:36" ht="12.75">
      <c r="A24" s="2">
        <v>32</v>
      </c>
      <c r="B24" s="4">
        <f>transbordos!B24/transbordos!B$39</f>
        <v>0.03362855392486759</v>
      </c>
      <c r="C24" s="4">
        <f>transbordos!C24/transbordos!C$39</f>
        <v>0.03362855392486762</v>
      </c>
      <c r="D24" s="4">
        <f>transbordos!D24/transbordos!D$39</f>
        <v>0.033628553924867605</v>
      </c>
      <c r="E24" s="4">
        <f>transbordos!E24/transbordos!E$39</f>
        <v>0.03362855392486769</v>
      </c>
      <c r="F24" s="4">
        <f>transbordos!F24/transbordos!F$39</f>
        <v>0.033628553924867605</v>
      </c>
      <c r="G24" s="4">
        <f>transbordos!G24/transbordos!G$39</f>
        <v>0.033628553924867625</v>
      </c>
      <c r="H24" s="4">
        <f>transbordos!H24/transbordos!H$39</f>
        <v>0.03362855392486761</v>
      </c>
      <c r="I24" s="4">
        <f>transbordos!I24/transbordos!I$39</f>
        <v>0.0336285539248676</v>
      </c>
      <c r="J24" s="4">
        <f>transbordos!J24/transbordos!J$39</f>
        <v>0.03362855392486763</v>
      </c>
      <c r="K24" s="4">
        <f>transbordos!K24/transbordos!K$39</f>
        <v>0.033628553924867625</v>
      </c>
      <c r="L24" s="4">
        <f>transbordos!L24/transbordos!L$39</f>
        <v>0.033628553924867556</v>
      </c>
      <c r="M24" s="4">
        <f>transbordos!M24/transbordos!M$39</f>
        <v>0.03362855392486763</v>
      </c>
      <c r="N24" s="4">
        <f>transbordos!N24/transbordos!N$39</f>
        <v>0.03362855392486762</v>
      </c>
      <c r="O24" s="4">
        <f>transbordos!O24/transbordos!O$39</f>
        <v>0.03362855392486762</v>
      </c>
      <c r="P24" s="4">
        <f>transbordos!P24/transbordos!P$39</f>
        <v>0.03362855392486769</v>
      </c>
      <c r="Q24" s="4">
        <f>transbordos!Q24/transbordos!Q$39</f>
        <v>0.033628553924867605</v>
      </c>
      <c r="R24" s="4">
        <f>transbordos!R24/transbordos!R$39</f>
        <v>0.03362855392486761</v>
      </c>
      <c r="S24" s="4">
        <f>transbordos!S24/transbordos!S$39</f>
        <v>0.033628553924867625</v>
      </c>
      <c r="T24" s="4">
        <f>transbordos!T24/transbordos!T$39</f>
        <v>0.03362855392486758</v>
      </c>
      <c r="U24" s="4">
        <f>transbordos!U24/transbordos!U$39</f>
        <v>0.033628553924867584</v>
      </c>
      <c r="V24" s="4">
        <f>transbordos!V24/transbordos!V$39</f>
        <v>0.03362855392486762</v>
      </c>
      <c r="W24" s="4">
        <f>transbordos!W24/transbordos!W$39</f>
        <v>0.033628553924867556</v>
      </c>
      <c r="X24" s="4">
        <f>transbordos!X24/transbordos!X$39</f>
        <v>0.03362855392486773</v>
      </c>
      <c r="Y24" s="4">
        <f>transbordos!Y24/transbordos!Y$39</f>
        <v>0.033628553924867514</v>
      </c>
      <c r="Z24" s="4">
        <f>transbordos!Z24/transbordos!Z$39</f>
        <v>0.03362855392486765</v>
      </c>
      <c r="AA24" s="4">
        <f>transbordos!AA24/transbordos!AA$39</f>
        <v>0.033628553924867646</v>
      </c>
      <c r="AB24" s="4">
        <f>transbordos!AB24/transbordos!AB$39</f>
        <v>0.0336285539248676</v>
      </c>
      <c r="AC24" s="4">
        <f>transbordos!AC24/transbordos!AC$39</f>
        <v>0.033628553924867625</v>
      </c>
      <c r="AD24" s="4">
        <f>transbordos!AD24/transbordos!AD$39</f>
        <v>0.03362855392486761</v>
      </c>
      <c r="AE24" s="4">
        <f>transbordos!AE24/transbordos!AE$39</f>
        <v>0.033628553924867646</v>
      </c>
      <c r="AF24" s="4">
        <f>transbordos!AF24/transbordos!AF$39</f>
        <v>0.03362855392486766</v>
      </c>
      <c r="AG24" s="4">
        <f>transbordos!AG24/transbordos!AG$39</f>
        <v>0.03362855392486761</v>
      </c>
      <c r="AH24" s="4">
        <f>transbordos!AH24/transbordos!AH$39</f>
        <v>0.033628553924867605</v>
      </c>
      <c r="AI24" s="4">
        <f>transbordos!AI24/transbordos!AI$39</f>
        <v>0.03362855392486764</v>
      </c>
      <c r="AJ24" s="4">
        <f>transbordos!AJ24/transbordos!AJ$39</f>
        <v>0.033628553924867625</v>
      </c>
    </row>
    <row r="25" spans="1:36" ht="12.75">
      <c r="A25" s="2">
        <v>33</v>
      </c>
      <c r="B25" s="4">
        <f>transbordos!B25/transbordos!B$39</f>
        <v>0.01510853986130587</v>
      </c>
      <c r="C25" s="4">
        <f>transbordos!C25/transbordos!C$39</f>
        <v>0.01510853986130591</v>
      </c>
      <c r="D25" s="4">
        <f>transbordos!D25/transbordos!D$39</f>
        <v>0.015108539861305859</v>
      </c>
      <c r="E25" s="4">
        <f>transbordos!E25/transbordos!E$39</f>
        <v>0.015108539861305883</v>
      </c>
      <c r="F25" s="4">
        <f>transbordos!F25/transbordos!F$39</f>
        <v>0.015108539861305883</v>
      </c>
      <c r="G25" s="4">
        <f>transbordos!G25/transbordos!G$39</f>
        <v>0.015108539861305885</v>
      </c>
      <c r="H25" s="4">
        <f>transbordos!H25/transbordos!H$39</f>
        <v>0.01510853986130587</v>
      </c>
      <c r="I25" s="4">
        <f>transbordos!I25/transbordos!I$39</f>
        <v>0.015108539861305883</v>
      </c>
      <c r="J25" s="4">
        <f>transbordos!J25/transbordos!J$39</f>
        <v>0.015108539861305907</v>
      </c>
      <c r="K25" s="4">
        <f>transbordos!K25/transbordos!K$39</f>
        <v>0.015108539861305902</v>
      </c>
      <c r="L25" s="4">
        <f>transbordos!L25/transbordos!L$39</f>
        <v>0.015108539861305934</v>
      </c>
      <c r="M25" s="4">
        <f>transbordos!M25/transbordos!M$39</f>
        <v>0.015108539861305888</v>
      </c>
      <c r="N25" s="4">
        <f>transbordos!N25/transbordos!N$39</f>
        <v>0.01510853986130584</v>
      </c>
      <c r="O25" s="4">
        <f>transbordos!O25/transbordos!O$39</f>
        <v>0.015108539861305878</v>
      </c>
      <c r="P25" s="4">
        <f>transbordos!P25/transbordos!P$39</f>
        <v>0.015108539861305845</v>
      </c>
      <c r="Q25" s="4">
        <f>transbordos!Q25/transbordos!Q$39</f>
        <v>0.015108539861305854</v>
      </c>
      <c r="R25" s="4">
        <f>transbordos!R25/transbordos!R$39</f>
        <v>0.015108539861305859</v>
      </c>
      <c r="S25" s="4">
        <f>transbordos!S25/transbordos!S$39</f>
        <v>0.015108539861305873</v>
      </c>
      <c r="T25" s="4">
        <f>transbordos!T25/transbordos!T$39</f>
        <v>0.015108539861305868</v>
      </c>
      <c r="U25" s="4">
        <f>transbordos!U25/transbordos!U$39</f>
        <v>0.015108539861305849</v>
      </c>
      <c r="V25" s="4">
        <f>transbordos!V25/transbordos!V$39</f>
        <v>0.015108539861305888</v>
      </c>
      <c r="W25" s="4">
        <f>transbordos!W25/transbordos!W$39</f>
        <v>0.01510853986130587</v>
      </c>
      <c r="X25" s="4">
        <f>transbordos!X25/transbordos!X$39</f>
        <v>0.015108539861305864</v>
      </c>
      <c r="Y25" s="4">
        <f>transbordos!Y25/transbordos!Y$39</f>
        <v>0.015108539861305892</v>
      </c>
      <c r="Z25" s="4">
        <f>transbordos!Z25/transbordos!Z$39</f>
        <v>0.015108539861305866</v>
      </c>
      <c r="AA25" s="4">
        <f>transbordos!AA25/transbordos!AA$39</f>
        <v>0.0151085398613059</v>
      </c>
      <c r="AB25" s="4">
        <f>transbordos!AB25/transbordos!AB$39</f>
        <v>0.01510853986130586</v>
      </c>
      <c r="AC25" s="4">
        <f>transbordos!AC25/transbordos!AC$39</f>
        <v>0.015108539861305876</v>
      </c>
      <c r="AD25" s="4">
        <f>transbordos!AD25/transbordos!AD$39</f>
        <v>0.015108539861305862</v>
      </c>
      <c r="AE25" s="4">
        <f>transbordos!AE25/transbordos!AE$39</f>
        <v>0.015108539861305862</v>
      </c>
      <c r="AF25" s="4">
        <f>transbordos!AF25/transbordos!AF$39</f>
        <v>0.015108539861305875</v>
      </c>
      <c r="AG25" s="4">
        <f>transbordos!AG25/transbordos!AG$39</f>
        <v>0.01510853986130587</v>
      </c>
      <c r="AH25" s="4">
        <f>transbordos!AH25/transbordos!AH$39</f>
        <v>0.01510853986130586</v>
      </c>
      <c r="AI25" s="4">
        <f>transbordos!AI25/transbordos!AI$39</f>
        <v>0.015108539861305854</v>
      </c>
      <c r="AJ25" s="4">
        <f>transbordos!AJ25/transbordos!AJ$39</f>
        <v>0.015108539861305873</v>
      </c>
    </row>
    <row r="26" spans="1:36" ht="12.75">
      <c r="A26" s="2">
        <v>34</v>
      </c>
      <c r="B26" s="4">
        <f>transbordos!B26/transbordos!B$39</f>
        <v>0.02826172255790407</v>
      </c>
      <c r="C26" s="4">
        <f>transbordos!C26/transbordos!C$39</f>
        <v>0.02826172255790409</v>
      </c>
      <c r="D26" s="4">
        <f>transbordos!D26/transbordos!D$39</f>
        <v>0.028261722557904087</v>
      </c>
      <c r="E26" s="4">
        <f>transbordos!E26/transbordos!E$39</f>
        <v>0.02826172255790412</v>
      </c>
      <c r="F26" s="4">
        <f>transbordos!F26/transbordos!F$39</f>
        <v>0.02826172255790401</v>
      </c>
      <c r="G26" s="4">
        <f>transbordos!G26/transbordos!G$39</f>
        <v>0.02826172255790413</v>
      </c>
      <c r="H26" s="4">
        <f>transbordos!H26/transbordos!H$39</f>
        <v>0.028261722557904087</v>
      </c>
      <c r="I26" s="4">
        <f>transbordos!I26/transbordos!I$39</f>
        <v>0.0282617225579041</v>
      </c>
      <c r="J26" s="4">
        <f>transbordos!J26/transbordos!J$39</f>
        <v>0.028261722557904087</v>
      </c>
      <c r="K26" s="4">
        <f>transbordos!K26/transbordos!K$39</f>
        <v>0.02826172255790409</v>
      </c>
      <c r="L26" s="4">
        <f>transbordos!L26/transbordos!L$39</f>
        <v>0.028261722557904097</v>
      </c>
      <c r="M26" s="4">
        <f>transbordos!M26/transbordos!M$39</f>
        <v>0.028261722557904</v>
      </c>
      <c r="N26" s="4">
        <f>transbordos!N26/transbordos!N$39</f>
        <v>0.02826172255790414</v>
      </c>
      <c r="O26" s="4">
        <f>transbordos!O26/transbordos!O$39</f>
        <v>0.02826172255790417</v>
      </c>
      <c r="P26" s="4">
        <f>transbordos!P26/transbordos!P$39</f>
        <v>0.02826172255790409</v>
      </c>
      <c r="Q26" s="4">
        <f>transbordos!Q26/transbordos!Q$39</f>
        <v>0.02826172255790409</v>
      </c>
      <c r="R26" s="4">
        <f>transbordos!R26/transbordos!R$39</f>
        <v>0.02826172255790411</v>
      </c>
      <c r="S26" s="4">
        <f>transbordos!S26/transbordos!S$39</f>
        <v>0.028261722557904108</v>
      </c>
      <c r="T26" s="4">
        <f>transbordos!T26/transbordos!T$39</f>
        <v>0.028261722557904077</v>
      </c>
      <c r="U26" s="4">
        <f>transbordos!U26/transbordos!U$39</f>
        <v>0.028261722557904084</v>
      </c>
      <c r="V26" s="4">
        <f>transbordos!V26/transbordos!V$39</f>
        <v>0.028261722557904097</v>
      </c>
      <c r="W26" s="4">
        <f>transbordos!W26/transbordos!W$39</f>
        <v>0.028261722557904063</v>
      </c>
      <c r="X26" s="4">
        <f>transbordos!X26/transbordos!X$39</f>
        <v>0.028261722557904094</v>
      </c>
      <c r="Y26" s="4">
        <f>transbordos!Y26/transbordos!Y$39</f>
        <v>0.02826172255790411</v>
      </c>
      <c r="Z26" s="4">
        <f>transbordos!Z26/transbordos!Z$39</f>
        <v>0.028261722557904122</v>
      </c>
      <c r="AA26" s="4">
        <f>transbordos!AA26/transbordos!AA$39</f>
        <v>0.028261722557904132</v>
      </c>
      <c r="AB26" s="4">
        <f>transbordos!AB26/transbordos!AB$39</f>
        <v>0.028261722557904125</v>
      </c>
      <c r="AC26" s="4">
        <f>transbordos!AC26/transbordos!AC$39</f>
        <v>0.028261722557904115</v>
      </c>
      <c r="AD26" s="4">
        <f>transbordos!AD26/transbordos!AD$39</f>
        <v>0.028261722557904125</v>
      </c>
      <c r="AE26" s="4">
        <f>transbordos!AE26/transbordos!AE$39</f>
        <v>0.028261722557904077</v>
      </c>
      <c r="AF26" s="4">
        <f>transbordos!AF26/transbordos!AF$39</f>
        <v>0.02826172255790412</v>
      </c>
      <c r="AG26" s="4">
        <f>transbordos!AG26/transbordos!AG$39</f>
        <v>0.028261722557904097</v>
      </c>
      <c r="AH26" s="4">
        <f>transbordos!AH26/transbordos!AH$39</f>
        <v>0.028261722557904136</v>
      </c>
      <c r="AI26" s="4">
        <f>transbordos!AI26/transbordos!AI$39</f>
        <v>0.028261722557904104</v>
      </c>
      <c r="AJ26" s="4">
        <f>transbordos!AJ26/transbordos!AJ$39</f>
        <v>0.028261722557904094</v>
      </c>
    </row>
    <row r="27" spans="1:36" ht="12.75">
      <c r="A27" s="2">
        <v>36</v>
      </c>
      <c r="B27" s="4">
        <f>transbordos!B27/transbordos!B$39</f>
        <v>0.02695651961108215</v>
      </c>
      <c r="C27" s="4">
        <f>transbordos!C27/transbordos!C$39</f>
        <v>0.026956519611082197</v>
      </c>
      <c r="D27" s="4">
        <f>transbordos!D27/transbordos!D$39</f>
        <v>0.02695651961108216</v>
      </c>
      <c r="E27" s="4">
        <f>transbordos!E27/transbordos!E$39</f>
        <v>0.026956519611082155</v>
      </c>
      <c r="F27" s="4">
        <f>transbordos!F27/transbordos!F$39</f>
        <v>0.02695651961108212</v>
      </c>
      <c r="G27" s="4">
        <f>transbordos!G27/transbordos!G$39</f>
        <v>0.026956519611082162</v>
      </c>
      <c r="H27" s="4">
        <f>transbordos!H27/transbordos!H$39</f>
        <v>0.026956519611082124</v>
      </c>
      <c r="I27" s="4">
        <f>transbordos!I27/transbordos!I$39</f>
        <v>0.02695651961108215</v>
      </c>
      <c r="J27" s="4">
        <f>transbordos!J27/transbordos!J$39</f>
        <v>0.02695651961108217</v>
      </c>
      <c r="K27" s="4">
        <f>transbordos!K27/transbordos!K$39</f>
        <v>0.026956519611082128</v>
      </c>
      <c r="L27" s="4">
        <f>transbordos!L27/transbordos!L$39</f>
        <v>0.026956519611082193</v>
      </c>
      <c r="M27" s="4">
        <f>transbordos!M27/transbordos!M$39</f>
        <v>0.026956519611082173</v>
      </c>
      <c r="N27" s="4">
        <f>transbordos!N27/transbordos!N$39</f>
        <v>0.0269565196110821</v>
      </c>
      <c r="O27" s="4">
        <f>transbordos!O27/transbordos!O$39</f>
        <v>0.02695651961108227</v>
      </c>
      <c r="P27" s="4">
        <f>transbordos!P27/transbordos!P$39</f>
        <v>0.02695651961108213</v>
      </c>
      <c r="Q27" s="4">
        <f>transbordos!Q27/transbordos!Q$39</f>
        <v>0.02695651961108215</v>
      </c>
      <c r="R27" s="4">
        <f>transbordos!R27/transbordos!R$39</f>
        <v>0.026956519611082145</v>
      </c>
      <c r="S27" s="4">
        <f>transbordos!S27/transbordos!S$39</f>
        <v>0.026956519611082135</v>
      </c>
      <c r="T27" s="4">
        <f>transbordos!T27/transbordos!T$39</f>
        <v>0.02695651961108215</v>
      </c>
      <c r="U27" s="4">
        <f>transbordos!U27/transbordos!U$39</f>
        <v>0.026956519611082152</v>
      </c>
      <c r="V27" s="4">
        <f>transbordos!V27/transbordos!V$39</f>
        <v>0.026956519611082155</v>
      </c>
      <c r="W27" s="4">
        <f>transbordos!W27/transbordos!W$39</f>
        <v>0.026956519611082117</v>
      </c>
      <c r="X27" s="4">
        <f>transbordos!X27/transbordos!X$39</f>
        <v>0.026956519611082128</v>
      </c>
      <c r="Y27" s="4">
        <f>transbordos!Y27/transbordos!Y$39</f>
        <v>0.026956519611082162</v>
      </c>
      <c r="Z27" s="4">
        <f>transbordos!Z27/transbordos!Z$39</f>
        <v>0.026956519611082166</v>
      </c>
      <c r="AA27" s="4">
        <f>transbordos!AA27/transbordos!AA$39</f>
        <v>0.026956519611082176</v>
      </c>
      <c r="AB27" s="4">
        <f>transbordos!AB27/transbordos!AB$39</f>
        <v>0.026956519611082173</v>
      </c>
      <c r="AC27" s="4">
        <f>transbordos!AC27/transbordos!AC$39</f>
        <v>0.02695651961108213</v>
      </c>
      <c r="AD27" s="4">
        <f>transbordos!AD27/transbordos!AD$39</f>
        <v>0.026956519611082117</v>
      </c>
      <c r="AE27" s="4">
        <f>transbordos!AE27/transbordos!AE$39</f>
        <v>0.026956519611082187</v>
      </c>
      <c r="AF27" s="4">
        <f>transbordos!AF27/transbordos!AF$39</f>
        <v>0.026956519611082152</v>
      </c>
      <c r="AG27" s="4">
        <f>transbordos!AG27/transbordos!AG$39</f>
        <v>0.026956519611082128</v>
      </c>
      <c r="AH27" s="4">
        <f>transbordos!AH27/transbordos!AH$39</f>
        <v>0.02695651961108217</v>
      </c>
      <c r="AI27" s="4">
        <f>transbordos!AI27/transbordos!AI$39</f>
        <v>0.02695651961108213</v>
      </c>
      <c r="AJ27" s="4">
        <f>transbordos!AJ27/transbordos!AJ$39</f>
        <v>0.026956519611082166</v>
      </c>
    </row>
    <row r="28" spans="1:36" ht="12.75">
      <c r="A28" s="2">
        <v>40</v>
      </c>
      <c r="B28" s="4">
        <f>transbordos!B28/transbordos!B$39</f>
        <v>0.0068376319376635105</v>
      </c>
      <c r="C28" s="4">
        <f>transbordos!C28/transbordos!C$39</f>
        <v>0.0068376319376635105</v>
      </c>
      <c r="D28" s="4">
        <f>transbordos!D28/transbordos!D$39</f>
        <v>0.006837631937663507</v>
      </c>
      <c r="E28" s="4">
        <f>transbordos!E28/transbordos!E$39</f>
        <v>0.006837631937663517</v>
      </c>
      <c r="F28" s="4">
        <f>transbordos!F28/transbordos!F$39</f>
        <v>0.006837631937663517</v>
      </c>
      <c r="G28" s="4">
        <f>transbordos!G28/transbordos!G$39</f>
        <v>0.006837631937663504</v>
      </c>
      <c r="H28" s="4">
        <f>transbordos!H28/transbordos!H$39</f>
        <v>0.006837631937663501</v>
      </c>
      <c r="I28" s="4">
        <f>transbordos!I28/transbordos!I$39</f>
        <v>0.006837631937663494</v>
      </c>
      <c r="J28" s="4">
        <f>transbordos!J28/transbordos!J$39</f>
        <v>0.006837631937663509</v>
      </c>
      <c r="K28" s="4">
        <f>transbordos!K28/transbordos!K$39</f>
        <v>0.006837631937663514</v>
      </c>
      <c r="L28" s="4">
        <f>transbordos!L28/transbordos!L$39</f>
        <v>0.0068376319376635035</v>
      </c>
      <c r="M28" s="4">
        <f>transbordos!M28/transbordos!M$39</f>
        <v>0.006837631937663506</v>
      </c>
      <c r="N28" s="4">
        <f>transbordos!N28/transbordos!N$39</f>
        <v>0.006837631937663508</v>
      </c>
      <c r="O28" s="4">
        <f>transbordos!O28/transbordos!O$39</f>
        <v>0.006837631937663513</v>
      </c>
      <c r="P28" s="4">
        <f>transbordos!P28/transbordos!P$39</f>
        <v>0.006837631937663491</v>
      </c>
      <c r="Q28" s="4">
        <f>transbordos!Q28/transbordos!Q$39</f>
        <v>0.006837631937663522</v>
      </c>
      <c r="R28" s="4">
        <f>transbordos!R28/transbordos!R$39</f>
        <v>0.0068376319376635235</v>
      </c>
      <c r="S28" s="4">
        <f>transbordos!S28/transbordos!S$39</f>
        <v>0.006837631937663512</v>
      </c>
      <c r="T28" s="4">
        <f>transbordos!T28/transbordos!T$39</f>
        <v>0.006837631937663501</v>
      </c>
      <c r="U28" s="4">
        <f>transbordos!U28/transbordos!U$39</f>
        <v>0.006837631937663505</v>
      </c>
      <c r="V28" s="4">
        <f>transbordos!V28/transbordos!V$39</f>
        <v>0.006837631937663517</v>
      </c>
      <c r="W28" s="4">
        <f>transbordos!W28/transbordos!W$39</f>
        <v>0.006837631937663499</v>
      </c>
      <c r="X28" s="4">
        <f>transbordos!X28/transbordos!X$39</f>
        <v>0.006837631937663499</v>
      </c>
      <c r="Y28" s="4">
        <f>transbordos!Y28/transbordos!Y$39</f>
        <v>0.006837631937663499</v>
      </c>
      <c r="Z28" s="4">
        <f>transbordos!Z28/transbordos!Z$39</f>
        <v>0.006837631937663508</v>
      </c>
      <c r="AA28" s="4">
        <f>transbordos!AA28/transbordos!AA$39</f>
        <v>0.00683763193766353</v>
      </c>
      <c r="AB28" s="4">
        <f>transbordos!AB28/transbordos!AB$39</f>
        <v>0.006837631937663516</v>
      </c>
      <c r="AC28" s="4">
        <f>transbordos!AC28/transbordos!AC$39</f>
        <v>0.006837631937663489</v>
      </c>
      <c r="AD28" s="4">
        <f>transbordos!AD28/transbordos!AD$39</f>
        <v>0.006837631937663508</v>
      </c>
      <c r="AE28" s="4">
        <f>transbordos!AE28/transbordos!AE$39</f>
        <v>0.006837631937663502</v>
      </c>
      <c r="AF28" s="4">
        <f>transbordos!AF28/transbordos!AF$39</f>
        <v>0.0068376319376635105</v>
      </c>
      <c r="AG28" s="4">
        <f>transbordos!AG28/transbordos!AG$39</f>
        <v>0.0068376319376634975</v>
      </c>
      <c r="AH28" s="4">
        <f>transbordos!AH28/transbordos!AH$39</f>
        <v>0.006837631937663517</v>
      </c>
      <c r="AI28" s="4">
        <f>transbordos!AI28/transbordos!AI$39</f>
        <v>0.006837631937663502</v>
      </c>
      <c r="AJ28" s="4">
        <f>transbordos!AJ28/transbordos!AJ$39</f>
        <v>0.0068376319376635105</v>
      </c>
    </row>
    <row r="29" spans="1:36" ht="12.75">
      <c r="A29" s="2">
        <v>41</v>
      </c>
      <c r="B29" s="4">
        <f>transbordos!B29/transbordos!B$39</f>
        <v>0.005669475300257866</v>
      </c>
      <c r="C29" s="4">
        <f>transbordos!C29/transbordos!C$39</f>
        <v>0.0056694753002578605</v>
      </c>
      <c r="D29" s="4">
        <f>transbordos!D29/transbordos!D$39</f>
        <v>0.005669475300257857</v>
      </c>
      <c r="E29" s="4">
        <f>transbordos!E29/transbordos!E$39</f>
        <v>0.005669475300257866</v>
      </c>
      <c r="F29" s="4">
        <f>transbordos!F29/transbordos!F$39</f>
        <v>0.005669475300257863</v>
      </c>
      <c r="G29" s="4">
        <f>transbordos!G29/transbordos!G$39</f>
        <v>0.005669475300257854</v>
      </c>
      <c r="H29" s="4">
        <f>transbordos!H29/transbordos!H$39</f>
        <v>0.0056694753002578275</v>
      </c>
      <c r="I29" s="4">
        <f>transbordos!I29/transbordos!I$39</f>
        <v>0.005669475300257849</v>
      </c>
      <c r="J29" s="4">
        <f>transbordos!J29/transbordos!J$39</f>
        <v>0.005669475300257859</v>
      </c>
      <c r="K29" s="4">
        <f>transbordos!K29/transbordos!K$39</f>
        <v>0.005669475300257858</v>
      </c>
      <c r="L29" s="4">
        <f>transbordos!L29/transbordos!L$39</f>
        <v>0.005669475300257859</v>
      </c>
      <c r="M29" s="4">
        <f>transbordos!M29/transbordos!M$39</f>
        <v>0.005669475300257861</v>
      </c>
      <c r="N29" s="4">
        <f>transbordos!N29/transbordos!N$39</f>
        <v>0.005669475300257856</v>
      </c>
      <c r="O29" s="4">
        <f>transbordos!O29/transbordos!O$39</f>
        <v>0.005669475300257861</v>
      </c>
      <c r="P29" s="4">
        <f>transbordos!P29/transbordos!P$39</f>
        <v>0.005669475300257853</v>
      </c>
      <c r="Q29" s="4">
        <f>transbordos!Q29/transbordos!Q$39</f>
        <v>0.0056694753002578665</v>
      </c>
      <c r="R29" s="4">
        <f>transbordos!R29/transbordos!R$39</f>
        <v>0.005669475300257856</v>
      </c>
      <c r="S29" s="4">
        <f>transbordos!S29/transbordos!S$39</f>
        <v>0.005669475300257876</v>
      </c>
      <c r="T29" s="4">
        <f>transbordos!T29/transbordos!T$39</f>
        <v>0.00566947530025786</v>
      </c>
      <c r="U29" s="4">
        <f>transbordos!U29/transbordos!U$39</f>
        <v>0.0056694753002578605</v>
      </c>
      <c r="V29" s="4">
        <f>transbordos!V29/transbordos!V$39</f>
        <v>0.005669475300257872</v>
      </c>
      <c r="W29" s="4">
        <f>transbordos!W29/transbordos!W$39</f>
        <v>0.00566947530025786</v>
      </c>
      <c r="X29" s="4">
        <f>transbordos!X29/transbordos!X$39</f>
        <v>0.005669475300257855</v>
      </c>
      <c r="Y29" s="4">
        <f>transbordos!Y29/transbordos!Y$39</f>
        <v>0.0056694753002578605</v>
      </c>
      <c r="Z29" s="4">
        <f>transbordos!Z29/transbordos!Z$39</f>
        <v>0.005669475300257857</v>
      </c>
      <c r="AA29" s="4">
        <f>transbordos!AA29/transbordos!AA$39</f>
        <v>0.005669475300257859</v>
      </c>
      <c r="AB29" s="4">
        <f>transbordos!AB29/transbordos!AB$39</f>
        <v>0.005669475300257871</v>
      </c>
      <c r="AC29" s="4">
        <f>transbordos!AC29/transbordos!AC$39</f>
        <v>0.005669475300257872</v>
      </c>
      <c r="AD29" s="4">
        <f>transbordos!AD29/transbordos!AD$39</f>
        <v>0.005669475300257856</v>
      </c>
      <c r="AE29" s="4">
        <f>transbordos!AE29/transbordos!AE$39</f>
        <v>0.005669475300257861</v>
      </c>
      <c r="AF29" s="4">
        <f>transbordos!AF29/transbordos!AF$39</f>
        <v>0.005669475300257867</v>
      </c>
      <c r="AG29" s="4">
        <f>transbordos!AG29/transbordos!AG$39</f>
        <v>0.005669475300257868</v>
      </c>
      <c r="AH29" s="4">
        <f>transbordos!AH29/transbordos!AH$39</f>
        <v>0.005669475300257851</v>
      </c>
      <c r="AI29" s="4">
        <f>transbordos!AI29/transbordos!AI$39</f>
        <v>0.005669475300257855</v>
      </c>
      <c r="AJ29" s="4">
        <f>transbordos!AJ29/transbordos!AJ$39</f>
        <v>0.0056694753002578605</v>
      </c>
    </row>
    <row r="30" spans="1:36" ht="12.75">
      <c r="A30" s="2">
        <v>42</v>
      </c>
      <c r="B30" s="4">
        <f>transbordos!B30/transbordos!B$39</f>
        <v>0.005513666698480988</v>
      </c>
      <c r="C30" s="4">
        <f>transbordos!C30/transbordos!C$39</f>
        <v>0.0055136666984809905</v>
      </c>
      <c r="D30" s="4">
        <f>transbordos!D30/transbordos!D$39</f>
        <v>0.0055136666984810035</v>
      </c>
      <c r="E30" s="4">
        <f>transbordos!E30/transbordos!E$39</f>
        <v>0.0055136666984809775</v>
      </c>
      <c r="F30" s="4">
        <f>transbordos!F30/transbordos!F$39</f>
        <v>0.005513666698480984</v>
      </c>
      <c r="G30" s="4">
        <f>transbordos!G30/transbordos!G$39</f>
        <v>0.005513666698480991</v>
      </c>
      <c r="H30" s="4">
        <f>transbordos!H30/transbordos!H$39</f>
        <v>0.005513666698480985</v>
      </c>
      <c r="I30" s="4">
        <f>transbordos!I30/transbordos!I$39</f>
        <v>0.0055136666984809705</v>
      </c>
      <c r="J30" s="4">
        <f>transbordos!J30/transbordos!J$39</f>
        <v>0.005513666698480986</v>
      </c>
      <c r="K30" s="4">
        <f>transbordos!K30/transbordos!K$39</f>
        <v>0.005513666698480986</v>
      </c>
      <c r="L30" s="4">
        <f>transbordos!L30/transbordos!L$39</f>
        <v>0.005513666698480986</v>
      </c>
      <c r="M30" s="4">
        <f>transbordos!M30/transbordos!M$39</f>
        <v>0.005513666698480998</v>
      </c>
      <c r="N30" s="4">
        <f>transbordos!N30/transbordos!N$39</f>
        <v>0.005513666698480988</v>
      </c>
      <c r="O30" s="4">
        <f>transbordos!O30/transbordos!O$39</f>
        <v>0.0055136666984809835</v>
      </c>
      <c r="P30" s="4">
        <f>transbordos!P30/transbordos!P$39</f>
        <v>0.005513666698480969</v>
      </c>
      <c r="Q30" s="4">
        <f>transbordos!Q30/transbordos!Q$39</f>
        <v>0.005513666698480996</v>
      </c>
      <c r="R30" s="4">
        <f>transbordos!R30/transbordos!R$39</f>
        <v>0.005513666698480989</v>
      </c>
      <c r="S30" s="4">
        <f>transbordos!S30/transbordos!S$39</f>
        <v>0.005513666698481012</v>
      </c>
      <c r="T30" s="4">
        <f>transbordos!T30/transbordos!T$39</f>
        <v>0.005513666698480982</v>
      </c>
      <c r="U30" s="4">
        <f>transbordos!U30/transbordos!U$39</f>
        <v>0.005513666698480988</v>
      </c>
      <c r="V30" s="4">
        <f>transbordos!V30/transbordos!V$39</f>
        <v>0.0055136666984810035</v>
      </c>
      <c r="W30" s="4">
        <f>transbordos!W30/transbordos!W$39</f>
        <v>0.005513666698480995</v>
      </c>
      <c r="X30" s="4">
        <f>transbordos!X30/transbordos!X$39</f>
        <v>0.005513666698480992</v>
      </c>
      <c r="Y30" s="4">
        <f>transbordos!Y30/transbordos!Y$39</f>
        <v>0.005513666698480978</v>
      </c>
      <c r="Z30" s="4">
        <f>transbordos!Z30/transbordos!Z$39</f>
        <v>0.00551366669848099</v>
      </c>
      <c r="AA30" s="4">
        <f>transbordos!AA30/transbordos!AA$39</f>
        <v>0.00551366669848099</v>
      </c>
      <c r="AB30" s="4">
        <f>transbordos!AB30/transbordos!AB$39</f>
        <v>0.005513666698480989</v>
      </c>
      <c r="AC30" s="4">
        <f>transbordos!AC30/transbordos!AC$39</f>
        <v>0.005513666698480985</v>
      </c>
      <c r="AD30" s="4">
        <f>transbordos!AD30/transbordos!AD$39</f>
        <v>0.005513666698480986</v>
      </c>
      <c r="AE30" s="4">
        <f>transbordos!AE30/transbordos!AE$39</f>
        <v>0.005513666698480982</v>
      </c>
      <c r="AF30" s="4">
        <f>transbordos!AF30/transbordos!AF$39</f>
        <v>0.005513666698480991</v>
      </c>
      <c r="AG30" s="4">
        <f>transbordos!AG30/transbordos!AG$39</f>
        <v>0.005513666698480975</v>
      </c>
      <c r="AH30" s="4">
        <f>transbordos!AH30/transbordos!AH$39</f>
        <v>0.005513666698480995</v>
      </c>
      <c r="AI30" s="4">
        <f>transbordos!AI30/transbordos!AI$39</f>
        <v>0.005513666698480989</v>
      </c>
      <c r="AJ30" s="4">
        <f>transbordos!AJ30/transbordos!AJ$39</f>
        <v>0.005513666698480991</v>
      </c>
    </row>
    <row r="31" spans="1:36" ht="12.75">
      <c r="A31" s="2">
        <v>43</v>
      </c>
      <c r="B31" s="4">
        <f>transbordos!B31/transbordos!B$39</f>
        <v>0.0038046665899859893</v>
      </c>
      <c r="C31" s="4">
        <f>transbordos!C31/transbordos!C$39</f>
        <v>0.003804666589985998</v>
      </c>
      <c r="D31" s="4">
        <f>transbordos!D31/transbordos!D$39</f>
        <v>0.003804666589985991</v>
      </c>
      <c r="E31" s="4">
        <f>transbordos!E31/transbordos!E$39</f>
        <v>0.0038046665899860057</v>
      </c>
      <c r="F31" s="4">
        <f>transbordos!F31/transbordos!F$39</f>
        <v>0.0038046665899859815</v>
      </c>
      <c r="G31" s="4">
        <f>transbordos!G31/transbordos!G$39</f>
        <v>0.003804666589985997</v>
      </c>
      <c r="H31" s="4">
        <f>transbordos!H31/transbordos!H$39</f>
        <v>0.00380466658998599</v>
      </c>
      <c r="I31" s="4">
        <f>transbordos!I31/transbordos!I$39</f>
        <v>0.0038046665899859914</v>
      </c>
      <c r="J31" s="4">
        <f>transbordos!J31/transbordos!J$39</f>
        <v>0.003804666589985993</v>
      </c>
      <c r="K31" s="4">
        <f>transbordos!K31/transbordos!K$39</f>
        <v>0.0038046665899859945</v>
      </c>
      <c r="L31" s="4">
        <f>transbordos!L31/transbordos!L$39</f>
        <v>0.003804666589985994</v>
      </c>
      <c r="M31" s="4">
        <f>transbordos!M31/transbordos!M$39</f>
        <v>0.003804666589985999</v>
      </c>
      <c r="N31" s="4">
        <f>transbordos!N31/transbordos!N$39</f>
        <v>0.0038046665899859893</v>
      </c>
      <c r="O31" s="4">
        <f>transbordos!O31/transbordos!O$39</f>
        <v>0.003804666589985988</v>
      </c>
      <c r="P31" s="4">
        <f>transbordos!P31/transbordos!P$39</f>
        <v>0.003804666589985997</v>
      </c>
      <c r="Q31" s="4">
        <f>transbordos!Q31/transbordos!Q$39</f>
        <v>0.0038046665899859875</v>
      </c>
      <c r="R31" s="4">
        <f>transbordos!R31/transbordos!R$39</f>
        <v>0.0038046665899859958</v>
      </c>
      <c r="S31" s="4">
        <f>transbordos!S31/transbordos!S$39</f>
        <v>0.003804666589985994</v>
      </c>
      <c r="T31" s="4">
        <f>transbordos!T31/transbordos!T$39</f>
        <v>0.0038046665899859884</v>
      </c>
      <c r="U31" s="4">
        <f>transbordos!U31/transbordos!U$39</f>
        <v>0.003804666589985996</v>
      </c>
      <c r="V31" s="4">
        <f>transbordos!V31/transbordos!V$39</f>
        <v>0.0038046665899859975</v>
      </c>
      <c r="W31" s="4">
        <f>transbordos!W31/transbordos!W$39</f>
        <v>0.0038046665899859867</v>
      </c>
      <c r="X31" s="4">
        <f>transbordos!X31/transbordos!X$39</f>
        <v>0.003804666589985979</v>
      </c>
      <c r="Y31" s="4">
        <f>transbordos!Y31/transbordos!Y$39</f>
        <v>0.003804666589985987</v>
      </c>
      <c r="Z31" s="4">
        <f>transbordos!Z31/transbordos!Z$39</f>
        <v>0.0038046665899859958</v>
      </c>
      <c r="AA31" s="4">
        <f>transbordos!AA31/transbordos!AA$39</f>
        <v>0.003804666589985991</v>
      </c>
      <c r="AB31" s="4">
        <f>transbordos!AB31/transbordos!AB$39</f>
        <v>0.0038046665899859927</v>
      </c>
      <c r="AC31" s="4">
        <f>transbordos!AC31/transbordos!AC$39</f>
        <v>0.003804666589985993</v>
      </c>
      <c r="AD31" s="4">
        <f>transbordos!AD31/transbordos!AD$39</f>
        <v>0.0038046665899859923</v>
      </c>
      <c r="AE31" s="4">
        <f>transbordos!AE31/transbordos!AE$39</f>
        <v>0.0038046665899859893</v>
      </c>
      <c r="AF31" s="4">
        <f>transbordos!AF31/transbordos!AF$39</f>
        <v>0.0038046665899859828</v>
      </c>
      <c r="AG31" s="4">
        <f>transbordos!AG31/transbordos!AG$39</f>
        <v>0.0038046665899859923</v>
      </c>
      <c r="AH31" s="4">
        <f>transbordos!AH31/transbordos!AH$39</f>
        <v>0.003804666589985985</v>
      </c>
      <c r="AI31" s="4">
        <f>transbordos!AI31/transbordos!AI$39</f>
        <v>0.0038046665899859893</v>
      </c>
      <c r="AJ31" s="4">
        <f>transbordos!AJ31/transbordos!AJ$39</f>
        <v>0.0038046665899859923</v>
      </c>
    </row>
    <row r="32" spans="1:36" ht="12.75">
      <c r="A32" s="2">
        <v>52</v>
      </c>
      <c r="B32" s="4">
        <f>transbordos!B32/transbordos!B$39</f>
        <v>0.012534842800541348</v>
      </c>
      <c r="C32" s="4">
        <f>transbordos!C32/transbordos!C$39</f>
        <v>0.012534842800541379</v>
      </c>
      <c r="D32" s="4">
        <f>transbordos!D32/transbordos!D$39</f>
        <v>0.012534842800541346</v>
      </c>
      <c r="E32" s="4">
        <f>transbordos!E32/transbordos!E$39</f>
        <v>0.012534842800541322</v>
      </c>
      <c r="F32" s="4">
        <f>transbordos!F32/transbordos!F$39</f>
        <v>0.01253484280054133</v>
      </c>
      <c r="G32" s="4">
        <f>transbordos!G32/transbordos!G$39</f>
        <v>0.012534842800541327</v>
      </c>
      <c r="H32" s="4">
        <f>transbordos!H32/transbordos!H$39</f>
        <v>0.01253484280054132</v>
      </c>
      <c r="I32" s="4">
        <f>transbordos!I32/transbordos!I$39</f>
        <v>0.012534842800541322</v>
      </c>
      <c r="J32" s="4">
        <f>transbordos!J32/transbordos!J$39</f>
        <v>0.012534842800541303</v>
      </c>
      <c r="K32" s="4">
        <f>transbordos!K32/transbordos!K$39</f>
        <v>0.012534842800541334</v>
      </c>
      <c r="L32" s="4">
        <f>transbordos!L32/transbordos!L$39</f>
        <v>0.01253484280054133</v>
      </c>
      <c r="M32" s="4">
        <f>transbordos!M32/transbordos!M$39</f>
        <v>0.01253484280054135</v>
      </c>
      <c r="N32" s="4">
        <f>transbordos!N32/transbordos!N$39</f>
        <v>0.012534842800541308</v>
      </c>
      <c r="O32" s="4">
        <f>transbordos!O32/transbordos!O$39</f>
        <v>0.012534842800541327</v>
      </c>
      <c r="P32" s="4">
        <f>transbordos!P32/transbordos!P$39</f>
        <v>0.01253484280054132</v>
      </c>
      <c r="Q32" s="4">
        <f>transbordos!Q32/transbordos!Q$39</f>
        <v>0.012534842800541322</v>
      </c>
      <c r="R32" s="4">
        <f>transbordos!R32/transbordos!R$39</f>
        <v>0.012534842800541329</v>
      </c>
      <c r="S32" s="4">
        <f>transbordos!S32/transbordos!S$39</f>
        <v>0.012534842800541332</v>
      </c>
      <c r="T32" s="4">
        <f>transbordos!T32/transbordos!T$39</f>
        <v>0.012534842800541346</v>
      </c>
      <c r="U32" s="4">
        <f>transbordos!U32/transbordos!U$39</f>
        <v>0.01253484280054137</v>
      </c>
      <c r="V32" s="4">
        <f>transbordos!V32/transbordos!V$39</f>
        <v>0.012534842800541346</v>
      </c>
      <c r="W32" s="4">
        <f>transbordos!W32/transbordos!W$39</f>
        <v>0.012534842800541329</v>
      </c>
      <c r="X32" s="4">
        <f>transbordos!X32/transbordos!X$39</f>
        <v>0.012534842800541322</v>
      </c>
      <c r="Y32" s="4">
        <f>transbordos!Y32/transbordos!Y$39</f>
        <v>0.01253484280054135</v>
      </c>
      <c r="Z32" s="4">
        <f>transbordos!Z32/transbordos!Z$39</f>
        <v>0.01253484280054131</v>
      </c>
      <c r="AA32" s="4">
        <f>transbordos!AA32/transbordos!AA$39</f>
        <v>0.012534842800541325</v>
      </c>
      <c r="AB32" s="4">
        <f>transbordos!AB32/transbordos!AB$39</f>
        <v>0.012534842800541336</v>
      </c>
      <c r="AC32" s="4">
        <f>transbordos!AC32/transbordos!AC$39</f>
        <v>0.012534842800541329</v>
      </c>
      <c r="AD32" s="4">
        <f>transbordos!AD32/transbordos!AD$39</f>
        <v>0.012534842800541332</v>
      </c>
      <c r="AE32" s="4">
        <f>transbordos!AE32/transbordos!AE$39</f>
        <v>0.012534842800541325</v>
      </c>
      <c r="AF32" s="4">
        <f>transbordos!AF32/transbordos!AF$39</f>
        <v>0.01253484280054133</v>
      </c>
      <c r="AG32" s="4">
        <f>transbordos!AG32/transbordos!AG$39</f>
        <v>0.012534842800541318</v>
      </c>
      <c r="AH32" s="4">
        <f>transbordos!AH32/transbordos!AH$39</f>
        <v>0.01253484280054134</v>
      </c>
      <c r="AI32" s="4">
        <f>transbordos!AI32/transbordos!AI$39</f>
        <v>0.01253484280054132</v>
      </c>
      <c r="AJ32" s="4">
        <f>transbordos!AJ32/transbordos!AJ$39</f>
        <v>0.012534842800541334</v>
      </c>
    </row>
    <row r="33" spans="1:36" ht="12.75">
      <c r="A33" s="2">
        <v>55</v>
      </c>
      <c r="B33" s="4">
        <f>transbordos!B33/transbordos!B$39</f>
        <v>0.017196864576220997</v>
      </c>
      <c r="C33" s="4">
        <f>transbordos!C33/transbordos!C$39</f>
        <v>0.01719686457622098</v>
      </c>
      <c r="D33" s="4">
        <f>transbordos!D33/transbordos!D$39</f>
        <v>0.01719686457622099</v>
      </c>
      <c r="E33" s="4">
        <f>transbordos!E33/transbordos!E$39</f>
        <v>0.017196864576221</v>
      </c>
      <c r="F33" s="4">
        <f>transbordos!F33/transbordos!F$39</f>
        <v>0.017196864576220987</v>
      </c>
      <c r="G33" s="4">
        <f>transbordos!G33/transbordos!G$39</f>
        <v>0.01719686457622099</v>
      </c>
      <c r="H33" s="4">
        <f>transbordos!H33/transbordos!H$39</f>
        <v>0.017196864576220956</v>
      </c>
      <c r="I33" s="4">
        <f>transbordos!I33/transbordos!I$39</f>
        <v>0.017196864576220987</v>
      </c>
      <c r="J33" s="4">
        <f>transbordos!J33/transbordos!J$39</f>
        <v>0.017196864576221004</v>
      </c>
      <c r="K33" s="4">
        <f>transbordos!K33/transbordos!K$39</f>
        <v>0.017196864576220997</v>
      </c>
      <c r="L33" s="4">
        <f>transbordos!L33/transbordos!L$39</f>
        <v>0.017196864576221032</v>
      </c>
      <c r="M33" s="4">
        <f>transbordos!M33/transbordos!M$39</f>
        <v>0.017196864576221008</v>
      </c>
      <c r="N33" s="4">
        <f>transbordos!N33/transbordos!N$39</f>
        <v>0.017196864576221</v>
      </c>
      <c r="O33" s="4">
        <f>transbordos!O33/transbordos!O$39</f>
        <v>0.017196864576220987</v>
      </c>
      <c r="P33" s="4">
        <f>transbordos!P33/transbordos!P$39</f>
        <v>0.01719686457622099</v>
      </c>
      <c r="Q33" s="4">
        <f>transbordos!Q33/transbordos!Q$39</f>
        <v>0.017196864576221</v>
      </c>
      <c r="R33" s="4">
        <f>transbordos!R33/transbordos!R$39</f>
        <v>0.017196864576220997</v>
      </c>
      <c r="S33" s="4">
        <f>transbordos!S33/transbordos!S$39</f>
        <v>0.017196864576220987</v>
      </c>
      <c r="T33" s="4">
        <f>transbordos!T33/transbordos!T$39</f>
        <v>0.017196864576220997</v>
      </c>
      <c r="U33" s="4">
        <f>transbordos!U33/transbordos!U$39</f>
        <v>0.01719686457622094</v>
      </c>
      <c r="V33" s="4">
        <f>transbordos!V33/transbordos!V$39</f>
        <v>0.01719686457622098</v>
      </c>
      <c r="W33" s="4">
        <f>transbordos!W33/transbordos!W$39</f>
        <v>0.01719686457622092</v>
      </c>
      <c r="X33" s="4">
        <f>transbordos!X33/transbordos!X$39</f>
        <v>0.017196864576220997</v>
      </c>
      <c r="Y33" s="4">
        <f>transbordos!Y33/transbordos!Y$39</f>
        <v>0.017196864576221008</v>
      </c>
      <c r="Z33" s="4">
        <f>transbordos!Z33/transbordos!Z$39</f>
        <v>0.01719686457622103</v>
      </c>
      <c r="AA33" s="4">
        <f>transbordos!AA33/transbordos!AA$39</f>
        <v>0.017196864576220983</v>
      </c>
      <c r="AB33" s="4">
        <f>transbordos!AB33/transbordos!AB$39</f>
        <v>0.01719686457622099</v>
      </c>
      <c r="AC33" s="4">
        <f>transbordos!AC33/transbordos!AC$39</f>
        <v>0.017196864576220983</v>
      </c>
      <c r="AD33" s="4">
        <f>transbordos!AD33/transbordos!AD$39</f>
        <v>0.017196864576221053</v>
      </c>
      <c r="AE33" s="4">
        <f>transbordos!AE33/transbordos!AE$39</f>
        <v>0.01719686457622099</v>
      </c>
      <c r="AF33" s="4">
        <f>transbordos!AF33/transbordos!AF$39</f>
        <v>0.017196864576220994</v>
      </c>
      <c r="AG33" s="4">
        <f>transbordos!AG33/transbordos!AG$39</f>
        <v>0.017196864576220973</v>
      </c>
      <c r="AH33" s="4">
        <f>transbordos!AH33/transbordos!AH$39</f>
        <v>0.017196864576221008</v>
      </c>
      <c r="AI33" s="4">
        <f>transbordos!AI33/transbordos!AI$39</f>
        <v>0.017196864576220987</v>
      </c>
      <c r="AJ33" s="4">
        <f>transbordos!AJ33/transbordos!AJ$39</f>
        <v>0.017196864576221</v>
      </c>
    </row>
    <row r="34" spans="1:36" ht="12.75">
      <c r="A34" s="2" t="s">
        <v>0</v>
      </c>
      <c r="B34" s="4">
        <f>transbordos!B34/transbordos!B$39</f>
        <v>0.002636509952580345</v>
      </c>
      <c r="C34" s="4">
        <f>transbordos!C34/transbordos!C$39</f>
        <v>0.0026365099525803484</v>
      </c>
      <c r="D34" s="4">
        <f>transbordos!D34/transbordos!D$39</f>
        <v>0.0026365099525803466</v>
      </c>
      <c r="E34" s="4">
        <f>transbordos!E34/transbordos!E$39</f>
        <v>0.0026365099525803445</v>
      </c>
      <c r="F34" s="4">
        <f>transbordos!F34/transbordos!F$39</f>
        <v>0.002636509952580352</v>
      </c>
      <c r="G34" s="4">
        <f>transbordos!G34/transbordos!G$39</f>
        <v>0.002636509952580346</v>
      </c>
      <c r="H34" s="4">
        <f>transbordos!H34/transbordos!H$39</f>
        <v>0.002636509952580344</v>
      </c>
      <c r="I34" s="4">
        <f>transbordos!I34/transbordos!I$39</f>
        <v>0.0026365099525803436</v>
      </c>
      <c r="J34" s="4">
        <f>transbordos!J34/transbordos!J$39</f>
        <v>0.0026365099525803427</v>
      </c>
      <c r="K34" s="4">
        <f>transbordos!K34/transbordos!K$39</f>
        <v>0.0026365099525803505</v>
      </c>
      <c r="L34" s="4">
        <f>transbordos!L34/transbordos!L$39</f>
        <v>0.0026365099525803497</v>
      </c>
      <c r="M34" s="4">
        <f>transbordos!M34/transbordos!M$39</f>
        <v>0.002636509952580349</v>
      </c>
      <c r="N34" s="4">
        <f>transbordos!N34/transbordos!N$39</f>
        <v>0.0026365099525803475</v>
      </c>
      <c r="O34" s="4">
        <f>transbordos!O34/transbordos!O$39</f>
        <v>0.0026365099525803358</v>
      </c>
      <c r="P34" s="4">
        <f>transbordos!P34/transbordos!P$39</f>
        <v>0.002636509952580342</v>
      </c>
      <c r="Q34" s="4">
        <f>transbordos!Q34/transbordos!Q$39</f>
        <v>0.0026365099525803453</v>
      </c>
      <c r="R34" s="4">
        <f>transbordos!R34/transbordos!R$39</f>
        <v>0.0026365099525803466</v>
      </c>
      <c r="S34" s="4">
        <f>transbordos!S34/transbordos!S$39</f>
        <v>0.0026365099525803436</v>
      </c>
      <c r="T34" s="4">
        <f>transbordos!T34/transbordos!T$39</f>
        <v>0.002636509952580346</v>
      </c>
      <c r="U34" s="4">
        <f>transbordos!U34/transbordos!U$39</f>
        <v>0.00263650995258034</v>
      </c>
      <c r="V34" s="4">
        <f>transbordos!V34/transbordos!V$39</f>
        <v>0.0026365099525803453</v>
      </c>
      <c r="W34" s="4">
        <f>transbordos!W34/transbordos!W$39</f>
        <v>0.0026365099525803466</v>
      </c>
      <c r="X34" s="4">
        <f>transbordos!X34/transbordos!X$39</f>
        <v>0.002636509952580343</v>
      </c>
      <c r="Y34" s="4">
        <f>transbordos!Y34/transbordos!Y$39</f>
        <v>0.002636509952580346</v>
      </c>
      <c r="Z34" s="4">
        <f>transbordos!Z34/transbordos!Z$39</f>
        <v>0.002636509952580345</v>
      </c>
      <c r="AA34" s="4">
        <f>transbordos!AA34/transbordos!AA$39</f>
        <v>0.0026365099525803475</v>
      </c>
      <c r="AB34" s="4">
        <f>transbordos!AB34/transbordos!AB$39</f>
        <v>0.0026365099525803475</v>
      </c>
      <c r="AC34" s="4">
        <f>transbordos!AC34/transbordos!AC$39</f>
        <v>0.0026365099525803453</v>
      </c>
      <c r="AD34" s="4">
        <f>transbordos!AD34/transbordos!AD$39</f>
        <v>0.00263650995258034</v>
      </c>
      <c r="AE34" s="4">
        <f>transbordos!AE34/transbordos!AE$39</f>
        <v>0.002636509952580349</v>
      </c>
      <c r="AF34" s="4">
        <f>transbordos!AF34/transbordos!AF$39</f>
        <v>0.0026365099525803436</v>
      </c>
      <c r="AG34" s="4">
        <f>transbordos!AG34/transbordos!AG$39</f>
        <v>0.0026365099525803458</v>
      </c>
      <c r="AH34" s="4">
        <f>transbordos!AH34/transbordos!AH$39</f>
        <v>0.0026365099525803453</v>
      </c>
      <c r="AI34" s="4">
        <f>transbordos!AI34/transbordos!AI$39</f>
        <v>0.002636509952580344</v>
      </c>
      <c r="AJ34" s="4">
        <f>transbordos!AJ34/transbordos!AJ$39</f>
        <v>0.002636509952580348</v>
      </c>
    </row>
    <row r="35" spans="1:36" ht="12.75">
      <c r="A35" s="2" t="s">
        <v>1</v>
      </c>
      <c r="B35" s="4">
        <f>transbordos!B35/transbordos!B$39</f>
        <v>0.06383992338458709</v>
      </c>
      <c r="C35" s="4">
        <f>transbordos!C35/transbordos!C$39</f>
        <v>0.063839923384587</v>
      </c>
      <c r="D35" s="4">
        <f>transbordos!D35/transbordos!D$39</f>
        <v>0.0638399233845869</v>
      </c>
      <c r="E35" s="4">
        <f>transbordos!E35/transbordos!E$39</f>
        <v>0.06383992338458717</v>
      </c>
      <c r="F35" s="4">
        <f>transbordos!F35/transbordos!F$39</f>
        <v>0.06383992338458705</v>
      </c>
      <c r="G35" s="4">
        <f>transbordos!G35/transbordos!G$39</f>
        <v>0.06383992338458701</v>
      </c>
      <c r="H35" s="4">
        <f>transbordos!H35/transbordos!H$39</f>
        <v>0.06383992338458722</v>
      </c>
      <c r="I35" s="4">
        <f>transbordos!I35/transbordos!I$39</f>
        <v>0.06383992338458704</v>
      </c>
      <c r="J35" s="4">
        <f>transbordos!J35/transbordos!J$39</f>
        <v>0.06383992338458702</v>
      </c>
      <c r="K35" s="4">
        <f>transbordos!K35/transbordos!K$39</f>
        <v>0.063839923384587</v>
      </c>
      <c r="L35" s="4">
        <f>transbordos!L35/transbordos!L$39</f>
        <v>0.06383992338458704</v>
      </c>
      <c r="M35" s="4">
        <f>transbordos!M35/transbordos!M$39</f>
        <v>0.06383992338458698</v>
      </c>
      <c r="N35" s="4">
        <f>transbordos!N35/transbordos!N$39</f>
        <v>0.06383992338458701</v>
      </c>
      <c r="O35" s="4">
        <f>transbordos!O35/transbordos!O$39</f>
        <v>0.06383992338458709</v>
      </c>
      <c r="P35" s="4">
        <f>transbordos!P35/transbordos!P$39</f>
        <v>0.0638399233845871</v>
      </c>
      <c r="Q35" s="4">
        <f>transbordos!Q35/transbordos!Q$39</f>
        <v>0.0638399233845869</v>
      </c>
      <c r="R35" s="4">
        <f>transbordos!R35/transbordos!R$39</f>
        <v>0.0638399233845872</v>
      </c>
      <c r="S35" s="4">
        <f>transbordos!S35/transbordos!S$39</f>
        <v>0.06383992338458709</v>
      </c>
      <c r="T35" s="4">
        <f>transbordos!T35/transbordos!T$39</f>
        <v>0.06383992338458697</v>
      </c>
      <c r="U35" s="4">
        <f>transbordos!U35/transbordos!U$39</f>
        <v>0.06383992338458704</v>
      </c>
      <c r="V35" s="4">
        <f>transbordos!V35/transbordos!V$39</f>
        <v>0.06383992338458709</v>
      </c>
      <c r="W35" s="4">
        <f>transbordos!W35/transbordos!W$39</f>
        <v>0.06383992338458704</v>
      </c>
      <c r="X35" s="4">
        <f>transbordos!X35/transbordos!X$39</f>
        <v>0.06383992338458694</v>
      </c>
      <c r="Y35" s="4">
        <f>transbordos!Y35/transbordos!Y$39</f>
        <v>0.063839923384587</v>
      </c>
      <c r="Z35" s="4">
        <f>transbordos!Z35/transbordos!Z$39</f>
        <v>0.06383992338458702</v>
      </c>
      <c r="AA35" s="4">
        <f>transbordos!AA35/transbordos!AA$39</f>
        <v>0.06383992338458717</v>
      </c>
      <c r="AB35" s="4">
        <f>transbordos!AB35/transbordos!AB$39</f>
        <v>0.06383992338458727</v>
      </c>
      <c r="AC35" s="4">
        <f>transbordos!AC35/transbordos!AC$39</f>
        <v>0.0638399233845869</v>
      </c>
      <c r="AD35" s="4">
        <f>transbordos!AD35/transbordos!AD$39</f>
        <v>0.06383992338458702</v>
      </c>
      <c r="AE35" s="4">
        <f>transbordos!AE35/transbordos!AE$39</f>
        <v>0.06383992338458708</v>
      </c>
      <c r="AF35" s="4">
        <f>transbordos!AF35/transbordos!AF$39</f>
        <v>0.06383992338458687</v>
      </c>
      <c r="AG35" s="4">
        <f>transbordos!AG35/transbordos!AG$39</f>
        <v>0.06383992338458705</v>
      </c>
      <c r="AH35" s="4">
        <f>transbordos!AH35/transbordos!AH$39</f>
        <v>0.06383992338458704</v>
      </c>
      <c r="AI35" s="4">
        <f>transbordos!AI35/transbordos!AI$39</f>
        <v>0.063839923384587</v>
      </c>
      <c r="AJ35" s="4">
        <f>transbordos!AJ35/transbordos!AJ$39</f>
        <v>0.06383992338458701</v>
      </c>
    </row>
    <row r="36" spans="1:36" ht="12.75">
      <c r="A36" s="2" t="s">
        <v>2</v>
      </c>
      <c r="B36" s="4">
        <f>transbordos!B36/transbordos!B$39</f>
        <v>0.0658368838932246</v>
      </c>
      <c r="C36" s="4">
        <f>transbordos!C36/transbordos!C$39</f>
        <v>0.06583688389322462</v>
      </c>
      <c r="D36" s="4">
        <f>transbordos!D36/transbordos!D$39</f>
        <v>0.0658368838932246</v>
      </c>
      <c r="E36" s="4">
        <f>transbordos!E36/transbordos!E$39</f>
        <v>0.06583688389322452</v>
      </c>
      <c r="F36" s="4">
        <f>transbordos!F36/transbordos!F$39</f>
        <v>0.06583688389322465</v>
      </c>
      <c r="G36" s="4">
        <f>transbordos!G36/transbordos!G$39</f>
        <v>0.06583688389322459</v>
      </c>
      <c r="H36" s="4">
        <f>transbordos!H36/transbordos!H$39</f>
        <v>0.06583688389322483</v>
      </c>
      <c r="I36" s="4">
        <f>transbordos!I36/transbordos!I$39</f>
        <v>0.06583688389322442</v>
      </c>
      <c r="J36" s="4">
        <f>transbordos!J36/transbordos!J$39</f>
        <v>0.06583688389322463</v>
      </c>
      <c r="K36" s="4">
        <f>transbordos!K36/transbordos!K$39</f>
        <v>0.06583688389322465</v>
      </c>
      <c r="L36" s="4">
        <f>transbordos!L36/transbordos!L$39</f>
        <v>0.06583688389322456</v>
      </c>
      <c r="M36" s="4">
        <f>transbordos!M36/transbordos!M$39</f>
        <v>0.06583688389322473</v>
      </c>
      <c r="N36" s="4">
        <f>transbordos!N36/transbordos!N$39</f>
        <v>0.06583688389322462</v>
      </c>
      <c r="O36" s="4">
        <f>transbordos!O36/transbordos!O$39</f>
        <v>0.06583688389322453</v>
      </c>
      <c r="P36" s="4">
        <f>transbordos!P36/transbordos!P$39</f>
        <v>0.06583688389322458</v>
      </c>
      <c r="Q36" s="4">
        <f>transbordos!Q36/transbordos!Q$39</f>
        <v>0.0658368838932247</v>
      </c>
      <c r="R36" s="4">
        <f>transbordos!R36/transbordos!R$39</f>
        <v>0.06583688389322459</v>
      </c>
      <c r="S36" s="4">
        <f>transbordos!S36/transbordos!S$39</f>
        <v>0.06583688389322469</v>
      </c>
      <c r="T36" s="4">
        <f>transbordos!T36/transbordos!T$39</f>
        <v>0.06583688389322466</v>
      </c>
      <c r="U36" s="4">
        <f>transbordos!U36/transbordos!U$39</f>
        <v>0.0658368838932246</v>
      </c>
      <c r="V36" s="4">
        <f>transbordos!V36/transbordos!V$39</f>
        <v>0.06583688389322452</v>
      </c>
      <c r="W36" s="4">
        <f>transbordos!W36/transbordos!W$39</f>
        <v>0.0658368838932246</v>
      </c>
      <c r="X36" s="4">
        <f>transbordos!X36/transbordos!X$39</f>
        <v>0.06583688389322466</v>
      </c>
      <c r="Y36" s="4">
        <f>transbordos!Y36/transbordos!Y$39</f>
        <v>0.06583688389322469</v>
      </c>
      <c r="Z36" s="4">
        <f>transbordos!Z36/transbordos!Z$39</f>
        <v>0.06583688389322459</v>
      </c>
      <c r="AA36" s="4">
        <f>transbordos!AA36/transbordos!AA$39</f>
        <v>0.06583688389322455</v>
      </c>
      <c r="AB36" s="4">
        <f>transbordos!AB36/transbordos!AB$39</f>
        <v>0.06583688389322462</v>
      </c>
      <c r="AC36" s="4">
        <f>transbordos!AC36/transbordos!AC$39</f>
        <v>0.06583688389322473</v>
      </c>
      <c r="AD36" s="4">
        <f>transbordos!AD36/transbordos!AD$39</f>
        <v>0.06583688389322456</v>
      </c>
      <c r="AE36" s="4">
        <f>transbordos!AE36/transbordos!AE$39</f>
        <v>0.06583688389322459</v>
      </c>
      <c r="AF36" s="4">
        <f>transbordos!AF36/transbordos!AF$39</f>
        <v>0.0658368838932246</v>
      </c>
      <c r="AG36" s="4">
        <f>transbordos!AG36/transbordos!AG$39</f>
        <v>0.06583688389322467</v>
      </c>
      <c r="AH36" s="4">
        <f>transbordos!AH36/transbordos!AH$39</f>
        <v>0.06583688389322473</v>
      </c>
      <c r="AI36" s="4">
        <f>transbordos!AI36/transbordos!AI$39</f>
        <v>0.06583688389322485</v>
      </c>
      <c r="AJ36" s="4">
        <f>transbordos!AJ36/transbordos!AJ$39</f>
        <v>0.0658368838932246</v>
      </c>
    </row>
    <row r="37" spans="1:36" ht="12.75">
      <c r="A37" s="2" t="s">
        <v>3</v>
      </c>
      <c r="B37" s="4">
        <f>transbordos!B37/transbordos!B$39</f>
        <v>0.0389235991297559</v>
      </c>
      <c r="C37" s="4">
        <f>transbordos!C37/transbordos!C$39</f>
        <v>0.038923599129755924</v>
      </c>
      <c r="D37" s="4">
        <f>transbordos!D37/transbordos!D$39</f>
        <v>0.03892359912975592</v>
      </c>
      <c r="E37" s="4">
        <f>transbordos!E37/transbordos!E$39</f>
        <v>0.038923599129755924</v>
      </c>
      <c r="F37" s="4">
        <f>transbordos!F37/transbordos!F$39</f>
        <v>0.03892359912975593</v>
      </c>
      <c r="G37" s="4">
        <f>transbordos!G37/transbordos!G$39</f>
        <v>0.038923599129755876</v>
      </c>
      <c r="H37" s="4">
        <f>transbordos!H37/transbordos!H$39</f>
        <v>0.0389235991297559</v>
      </c>
      <c r="I37" s="4">
        <f>transbordos!I37/transbordos!I$39</f>
        <v>0.0389235991297561</v>
      </c>
      <c r="J37" s="4">
        <f>transbordos!J37/transbordos!J$39</f>
        <v>0.03892359912975596</v>
      </c>
      <c r="K37" s="4">
        <f>transbordos!K37/transbordos!K$39</f>
        <v>0.038923599129756</v>
      </c>
      <c r="L37" s="4">
        <f>transbordos!L37/transbordos!L$39</f>
        <v>0.03892359912975587</v>
      </c>
      <c r="M37" s="4">
        <f>transbordos!M37/transbordos!M$39</f>
        <v>0.03892359912975584</v>
      </c>
      <c r="N37" s="4">
        <f>transbordos!N37/transbordos!N$39</f>
        <v>0.038923599129755924</v>
      </c>
      <c r="O37" s="4">
        <f>transbordos!O37/transbordos!O$39</f>
        <v>0.03892359912975584</v>
      </c>
      <c r="P37" s="4">
        <f>transbordos!P37/transbordos!P$39</f>
        <v>0.03892359912975604</v>
      </c>
      <c r="Q37" s="4">
        <f>transbordos!Q37/transbordos!Q$39</f>
        <v>0.03892359912975603</v>
      </c>
      <c r="R37" s="4">
        <f>transbordos!R37/transbordos!R$39</f>
        <v>0.03892359912975583</v>
      </c>
      <c r="S37" s="4">
        <f>transbordos!S37/transbordos!S$39</f>
        <v>0.03892359912975594</v>
      </c>
      <c r="T37" s="4">
        <f>transbordos!T37/transbordos!T$39</f>
        <v>0.03892359912975594</v>
      </c>
      <c r="U37" s="4">
        <f>transbordos!U37/transbordos!U$39</f>
        <v>0.03892359912975587</v>
      </c>
      <c r="V37" s="4">
        <f>transbordos!V37/transbordos!V$39</f>
        <v>0.03892359912975581</v>
      </c>
      <c r="W37" s="4">
        <f>transbordos!W37/transbordos!W$39</f>
        <v>0.038923599129755924</v>
      </c>
      <c r="X37" s="4">
        <f>transbordos!X37/transbordos!X$39</f>
        <v>0.03892359912975587</v>
      </c>
      <c r="Y37" s="4">
        <f>transbordos!Y37/transbordos!Y$39</f>
        <v>0.038923599129755855</v>
      </c>
      <c r="Z37" s="4">
        <f>transbordos!Z37/transbordos!Z$39</f>
        <v>0.03892359912975592</v>
      </c>
      <c r="AA37" s="4">
        <f>transbordos!AA37/transbordos!AA$39</f>
        <v>0.03892359912975593</v>
      </c>
      <c r="AB37" s="4">
        <f>transbordos!AB37/transbordos!AB$39</f>
        <v>0.03892359912975593</v>
      </c>
      <c r="AC37" s="4">
        <f>transbordos!AC37/transbordos!AC$39</f>
        <v>0.03892359912975605</v>
      </c>
      <c r="AD37" s="4">
        <f>transbordos!AD37/transbordos!AD$39</f>
        <v>0.03892359912975599</v>
      </c>
      <c r="AE37" s="4">
        <f>transbordos!AE37/transbordos!AE$39</f>
        <v>0.03892359912975597</v>
      </c>
      <c r="AF37" s="4">
        <f>transbordos!AF37/transbordos!AF$39</f>
        <v>0.03892359912975592</v>
      </c>
      <c r="AG37" s="4">
        <f>transbordos!AG37/transbordos!AG$39</f>
        <v>0.03892359912975588</v>
      </c>
      <c r="AH37" s="4">
        <f>transbordos!AH37/transbordos!AH$39</f>
        <v>0.03892359912975581</v>
      </c>
      <c r="AI37" s="4">
        <f>transbordos!AI37/transbordos!AI$39</f>
        <v>0.03892359912975594</v>
      </c>
      <c r="AJ37" s="4">
        <f>transbordos!AJ37/transbordos!AJ$39</f>
        <v>0.03892359912975593</v>
      </c>
    </row>
    <row r="38" spans="1:36" ht="12.75">
      <c r="A38" s="2" t="s">
        <v>4</v>
      </c>
      <c r="B38" s="4">
        <f>transbordos!B38/transbordos!B$39</f>
        <v>0.03401685180154714</v>
      </c>
      <c r="C38" s="4">
        <f>transbordos!C38/transbordos!C$39</f>
        <v>0.03401685180154718</v>
      </c>
      <c r="D38" s="4">
        <f>transbordos!D38/transbordos!D$39</f>
        <v>0.03401685180154714</v>
      </c>
      <c r="E38" s="4">
        <f>transbordos!E38/transbordos!E$39</f>
        <v>0.03401685180154701</v>
      </c>
      <c r="F38" s="4">
        <f>transbordos!F38/transbordos!F$39</f>
        <v>0.034016851801547225</v>
      </c>
      <c r="G38" s="4">
        <f>transbordos!G38/transbordos!G$39</f>
        <v>0.03401685180154712</v>
      </c>
      <c r="H38" s="4">
        <f>transbordos!H38/transbordos!H$39</f>
        <v>0.034016851801547135</v>
      </c>
      <c r="I38" s="4">
        <f>transbordos!I38/transbordos!I$39</f>
        <v>0.034016851801547135</v>
      </c>
      <c r="J38" s="4">
        <f>transbordos!J38/transbordos!J$39</f>
        <v>0.03401685180154717</v>
      </c>
      <c r="K38" s="4">
        <f>transbordos!K38/transbordos!K$39</f>
        <v>0.034016851801547114</v>
      </c>
      <c r="L38" s="4">
        <f>transbordos!L38/transbordos!L$39</f>
        <v>0.03401685180154713</v>
      </c>
      <c r="M38" s="4">
        <f>transbordos!M38/transbordos!M$39</f>
        <v>0.03401685180154706</v>
      </c>
      <c r="N38" s="4">
        <f>transbordos!N38/transbordos!N$39</f>
        <v>0.034016851801547156</v>
      </c>
      <c r="O38" s="4">
        <f>transbordos!O38/transbordos!O$39</f>
        <v>0.03401685180154717</v>
      </c>
      <c r="P38" s="4">
        <f>transbordos!P38/transbordos!P$39</f>
        <v>0.03401685180154718</v>
      </c>
      <c r="Q38" s="4">
        <f>transbordos!Q38/transbordos!Q$39</f>
        <v>0.03401685180154713</v>
      </c>
      <c r="R38" s="4">
        <f>transbordos!R38/transbordos!R$39</f>
        <v>0.03401685180154718</v>
      </c>
      <c r="S38" s="4">
        <f>transbordos!S38/transbordos!S$39</f>
        <v>0.03401685180154716</v>
      </c>
      <c r="T38" s="4">
        <f>transbordos!T38/transbordos!T$39</f>
        <v>0.03401685180154718</v>
      </c>
      <c r="U38" s="4">
        <f>transbordos!U38/transbordos!U$39</f>
        <v>0.034016851801547086</v>
      </c>
      <c r="V38" s="4">
        <f>transbordos!V38/transbordos!V$39</f>
        <v>0.034016851801547295</v>
      </c>
      <c r="W38" s="4">
        <f>transbordos!W38/transbordos!W$39</f>
        <v>0.0340168518015471</v>
      </c>
      <c r="X38" s="4">
        <f>transbordos!X38/transbordos!X$39</f>
        <v>0.034016851801547135</v>
      </c>
      <c r="Y38" s="4">
        <f>transbordos!Y38/transbordos!Y$39</f>
        <v>0.03401685180154711</v>
      </c>
      <c r="Z38" s="4">
        <f>transbordos!Z38/transbordos!Z$39</f>
        <v>0.034016851801547156</v>
      </c>
      <c r="AA38" s="4">
        <f>transbordos!AA38/transbordos!AA$39</f>
        <v>0.034016851801547156</v>
      </c>
      <c r="AB38" s="4">
        <f>transbordos!AB38/transbordos!AB$39</f>
        <v>0.03401685180154717</v>
      </c>
      <c r="AC38" s="4">
        <f>transbordos!AC38/transbordos!AC$39</f>
        <v>0.03401685180154715</v>
      </c>
      <c r="AD38" s="4">
        <f>transbordos!AD38/transbordos!AD$39</f>
        <v>0.03401685180154711</v>
      </c>
      <c r="AE38" s="4">
        <f>transbordos!AE38/transbordos!AE$39</f>
        <v>0.034016851801547135</v>
      </c>
      <c r="AF38" s="4">
        <f>transbordos!AF38/transbordos!AF$39</f>
        <v>0.03401685180154727</v>
      </c>
      <c r="AG38" s="4">
        <f>transbordos!AG38/transbordos!AG$39</f>
        <v>0.03401685180154714</v>
      </c>
      <c r="AH38" s="4">
        <f>transbordos!AH38/transbordos!AH$39</f>
        <v>0.03401685180154721</v>
      </c>
      <c r="AI38" s="4">
        <f>transbordos!AI38/transbordos!AI$39</f>
        <v>0.03401685180154716</v>
      </c>
      <c r="AJ38" s="4">
        <f>transbordos!AJ38/transbordos!AJ$39</f>
        <v>0.03401685180154714</v>
      </c>
    </row>
    <row r="39" spans="2:36" s="4" customFormat="1" ht="12.75">
      <c r="B39" s="4">
        <f aca="true" t="shared" si="0" ref="B39:AJ39">SUM(B4:B38)</f>
        <v>1.0000000000000002</v>
      </c>
      <c r="C39" s="4">
        <f t="shared" si="0"/>
        <v>1</v>
      </c>
      <c r="D39" s="4">
        <f t="shared" si="0"/>
        <v>1</v>
      </c>
      <c r="E39" s="4">
        <f t="shared" si="0"/>
        <v>1</v>
      </c>
      <c r="F39" s="4">
        <f t="shared" si="0"/>
        <v>1</v>
      </c>
      <c r="G39" s="4">
        <f t="shared" si="0"/>
        <v>1</v>
      </c>
      <c r="H39" s="4">
        <f t="shared" si="0"/>
        <v>0.9999999999999998</v>
      </c>
      <c r="I39" s="4">
        <f t="shared" si="0"/>
        <v>0.9999999999999996</v>
      </c>
      <c r="J39" s="4">
        <f t="shared" si="0"/>
        <v>0.9999999999999998</v>
      </c>
      <c r="K39" s="4">
        <f t="shared" si="0"/>
        <v>1.0000000000000002</v>
      </c>
      <c r="L39" s="4">
        <f t="shared" si="0"/>
        <v>0.9999999999999996</v>
      </c>
      <c r="M39" s="4">
        <f t="shared" si="0"/>
        <v>1.0000000000000002</v>
      </c>
      <c r="N39" s="4">
        <f t="shared" si="0"/>
        <v>1.0000000000000004</v>
      </c>
      <c r="O39" s="4">
        <f t="shared" si="0"/>
        <v>0.9999999999999998</v>
      </c>
      <c r="P39" s="4">
        <f t="shared" si="0"/>
        <v>0.9999999999999998</v>
      </c>
      <c r="Q39" s="4">
        <f t="shared" si="0"/>
        <v>0.9999999999999999</v>
      </c>
      <c r="R39" s="4">
        <f t="shared" si="0"/>
        <v>1.0000000000000004</v>
      </c>
      <c r="S39" s="4">
        <f t="shared" si="0"/>
        <v>1.0000000000000002</v>
      </c>
      <c r="T39" s="4">
        <f t="shared" si="0"/>
        <v>1.0000000000000002</v>
      </c>
      <c r="U39" s="4">
        <f t="shared" si="0"/>
        <v>0.9999999999999999</v>
      </c>
      <c r="V39" s="4">
        <f t="shared" si="0"/>
        <v>0.9999999999999998</v>
      </c>
      <c r="W39" s="4">
        <f t="shared" si="0"/>
        <v>1</v>
      </c>
      <c r="X39" s="4">
        <f t="shared" si="0"/>
        <v>1.0000000000000002</v>
      </c>
      <c r="Y39" s="4">
        <f t="shared" si="0"/>
        <v>1.0000000000000002</v>
      </c>
      <c r="Z39" s="4">
        <f t="shared" si="0"/>
        <v>1.0000000000000002</v>
      </c>
      <c r="AA39" s="4">
        <f t="shared" si="0"/>
        <v>0.9999999999999998</v>
      </c>
      <c r="AB39" s="4">
        <f t="shared" si="0"/>
        <v>0.9999999999999994</v>
      </c>
      <c r="AC39" s="4">
        <f t="shared" si="0"/>
        <v>1</v>
      </c>
      <c r="AD39" s="4">
        <f t="shared" si="0"/>
        <v>1</v>
      </c>
      <c r="AE39" s="4">
        <f t="shared" si="0"/>
        <v>0.9999999999999999</v>
      </c>
      <c r="AF39" s="4">
        <f t="shared" si="0"/>
        <v>1.0000000000000004</v>
      </c>
      <c r="AG39" s="4">
        <f t="shared" si="0"/>
        <v>0.9999999999999998</v>
      </c>
      <c r="AH39" s="4">
        <f t="shared" si="0"/>
        <v>1</v>
      </c>
      <c r="AI39" s="4">
        <f t="shared" si="0"/>
        <v>0.9999999999999998</v>
      </c>
      <c r="AJ39" s="4">
        <f t="shared" si="0"/>
        <v>1.0000000000000002</v>
      </c>
    </row>
  </sheetData>
  <mergeCells count="1">
    <mergeCell ref="A1:A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20">
      <selection activeCell="A20" sqref="A1:A16384"/>
    </sheetView>
  </sheetViews>
  <sheetFormatPr defaultColWidth="11.421875" defaultRowHeight="12.75"/>
  <cols>
    <col min="1" max="1" width="7.28125" style="1" customWidth="1"/>
  </cols>
  <sheetData>
    <row r="1" spans="1:2" ht="12.75">
      <c r="A1" s="1" t="s">
        <v>5</v>
      </c>
      <c r="B1" s="2" t="s">
        <v>6</v>
      </c>
    </row>
    <row r="2" spans="1:2" ht="12.75">
      <c r="A2" s="1">
        <v>1</v>
      </c>
      <c r="B2">
        <f>AVERAGE(transbordos_normalizados!B4:AJ4)</f>
        <v>0.05561632906776693</v>
      </c>
    </row>
    <row r="3" spans="1:2" ht="12.75">
      <c r="A3" s="1">
        <v>2</v>
      </c>
      <c r="B3">
        <f>AVERAGE(transbordos_normalizados!B5:AJ5)</f>
        <v>0.10267542131543245</v>
      </c>
    </row>
    <row r="4" spans="1:2" ht="12.75">
      <c r="A4" s="1">
        <v>5</v>
      </c>
      <c r="B4">
        <f>AVERAGE(transbordos_normalizados!B6:AJ6)</f>
        <v>0.04730055479282757</v>
      </c>
    </row>
    <row r="5" spans="1:2" ht="12.75">
      <c r="A5" s="1">
        <v>6</v>
      </c>
      <c r="B5">
        <f>AVERAGE(transbordos_normalizados!B7:AJ7)</f>
        <v>0.031265320839278125</v>
      </c>
    </row>
    <row r="6" spans="1:2" ht="12.75">
      <c r="A6" s="1">
        <v>10</v>
      </c>
      <c r="B6">
        <f>AVERAGE(transbordos_normalizados!B8:AJ8)</f>
        <v>0.024786619711990664</v>
      </c>
    </row>
    <row r="7" spans="1:2" ht="12.75">
      <c r="A7" s="1">
        <v>11</v>
      </c>
      <c r="B7">
        <f>AVERAGE(transbordos_normalizados!B9:AJ9)</f>
        <v>0.01257073588157893</v>
      </c>
    </row>
    <row r="8" spans="1:2" ht="12.75">
      <c r="A8" s="1">
        <v>12</v>
      </c>
      <c r="B8">
        <f>AVERAGE(transbordos_normalizados!B10:AJ10)</f>
        <v>0.05603480976259175</v>
      </c>
    </row>
    <row r="9" spans="1:2" ht="12.75">
      <c r="A9" s="1">
        <v>13</v>
      </c>
      <c r="B9">
        <f>AVERAGE(transbordos_normalizados!B11:AJ11)</f>
        <v>0.03850756569045643</v>
      </c>
    </row>
    <row r="10" spans="1:2" ht="12.75">
      <c r="A10" s="1">
        <v>14</v>
      </c>
      <c r="B10">
        <f>AVERAGE(transbordos_normalizados!B12:AJ12)</f>
        <v>0.007462497848454518</v>
      </c>
    </row>
    <row r="11" spans="1:2" ht="12.75">
      <c r="A11" s="1">
        <v>15</v>
      </c>
      <c r="B11">
        <f>AVERAGE(transbordos_normalizados!B13:AJ13)</f>
        <v>0.012724912979672286</v>
      </c>
    </row>
    <row r="12" spans="1:2" ht="12.75">
      <c r="A12" s="1">
        <v>20</v>
      </c>
      <c r="B12">
        <f>AVERAGE(transbordos_normalizados!B14:AJ14)</f>
        <v>0.013463984148310201</v>
      </c>
    </row>
    <row r="13" spans="1:2" ht="12.75">
      <c r="A13" s="1">
        <v>21</v>
      </c>
      <c r="B13">
        <f>AVERAGE(transbordos_normalizados!B15:AJ15)</f>
        <v>0.028106729707969003</v>
      </c>
    </row>
    <row r="14" spans="1:2" ht="12.75">
      <c r="A14" s="1">
        <v>22</v>
      </c>
      <c r="B14">
        <f>AVERAGE(transbordos_normalizados!B16:AJ16)</f>
        <v>0.009833888452461654</v>
      </c>
    </row>
    <row r="15" spans="1:2" ht="12.75">
      <c r="A15" s="1">
        <v>23</v>
      </c>
      <c r="B15">
        <f>AVERAGE(transbordos_normalizados!B17:AJ17)</f>
        <v>0.023580938489863874</v>
      </c>
    </row>
    <row r="16" spans="1:2" ht="12.75">
      <c r="A16" s="1">
        <v>24</v>
      </c>
      <c r="B16">
        <f>AVERAGE(transbordos_normalizados!B18:AJ18)</f>
        <v>0.033244334807396914</v>
      </c>
    </row>
    <row r="17" spans="1:2" ht="12.75">
      <c r="A17" s="1">
        <v>25</v>
      </c>
      <c r="B17">
        <f>AVERAGE(transbordos_normalizados!B19:AJ19)</f>
        <v>0.03440025516717609</v>
      </c>
    </row>
    <row r="18" spans="1:2" ht="12.75">
      <c r="A18" s="1">
        <v>26</v>
      </c>
      <c r="B18">
        <f>AVERAGE(transbordos_normalizados!B20:AJ20)</f>
        <v>0.03623324955561919</v>
      </c>
    </row>
    <row r="19" spans="1:2" ht="12.75">
      <c r="A19" s="1">
        <v>27</v>
      </c>
      <c r="B19">
        <f>AVERAGE(transbordos_normalizados!B21:AJ21)</f>
        <v>0.047876475593112755</v>
      </c>
    </row>
    <row r="20" spans="1:2" ht="12.75">
      <c r="A20" s="1">
        <v>30</v>
      </c>
      <c r="B20">
        <f>AVERAGE(transbordos_normalizados!B22:AJ22)</f>
        <v>0.0116203849859242</v>
      </c>
    </row>
    <row r="21" spans="1:2" ht="12.75">
      <c r="A21" s="1">
        <v>31</v>
      </c>
      <c r="B21">
        <f>AVERAGE(transbordos_normalizados!B23:AJ23)</f>
        <v>0.011928739182110884</v>
      </c>
    </row>
    <row r="22" spans="1:2" ht="12.75">
      <c r="A22" s="1">
        <v>32</v>
      </c>
      <c r="B22">
        <f>AVERAGE(transbordos_normalizados!B24:AJ24)</f>
        <v>0.033628553924867625</v>
      </c>
    </row>
    <row r="23" spans="1:2" ht="12.75">
      <c r="A23" s="1">
        <v>33</v>
      </c>
      <c r="B23">
        <f>AVERAGE(transbordos_normalizados!B25:AJ25)</f>
        <v>0.015108539861305876</v>
      </c>
    </row>
    <row r="24" spans="1:2" ht="12.75">
      <c r="A24" s="1">
        <v>34</v>
      </c>
      <c r="B24">
        <f>AVERAGE(transbordos_normalizados!B26:AJ26)</f>
        <v>0.0282617225579041</v>
      </c>
    </row>
    <row r="25" spans="1:2" ht="12.75">
      <c r="A25" s="1">
        <v>36</v>
      </c>
      <c r="B25">
        <f>AVERAGE(transbordos_normalizados!B27:AJ27)</f>
        <v>0.026956519611082152</v>
      </c>
    </row>
    <row r="26" spans="1:2" ht="12.75">
      <c r="A26" s="1">
        <v>40</v>
      </c>
      <c r="B26">
        <f>AVERAGE(transbordos_normalizados!B28:AJ28)</f>
        <v>0.0068376319376635105</v>
      </c>
    </row>
    <row r="27" spans="1:2" ht="12.75">
      <c r="A27" s="1">
        <v>41</v>
      </c>
      <c r="B27">
        <f>AVERAGE(transbordos_normalizados!B29:AJ29)</f>
        <v>0.0056694753002578605</v>
      </c>
    </row>
    <row r="28" spans="1:2" ht="12.75">
      <c r="A28" s="1">
        <v>42</v>
      </c>
      <c r="B28">
        <f>AVERAGE(transbordos_normalizados!B30:AJ30)</f>
        <v>0.005513666698480989</v>
      </c>
    </row>
    <row r="29" spans="1:2" ht="12.75">
      <c r="A29" s="1">
        <v>43</v>
      </c>
      <c r="B29">
        <f>AVERAGE(transbordos_normalizados!B31:AJ31)</f>
        <v>0.003804666589985991</v>
      </c>
    </row>
    <row r="30" spans="1:2" ht="12.75">
      <c r="A30" s="1">
        <v>52</v>
      </c>
      <c r="B30">
        <f>AVERAGE(transbordos_normalizados!B32:AJ32)</f>
        <v>0.012534842800541337</v>
      </c>
    </row>
    <row r="31" spans="1:2" ht="12.75">
      <c r="A31" s="1">
        <v>55</v>
      </c>
      <c r="B31">
        <f>AVERAGE(transbordos_normalizados!B33:AJ33)</f>
        <v>0.017196864576220994</v>
      </c>
    </row>
    <row r="32" spans="1:2" ht="12.75">
      <c r="A32" s="1" t="s">
        <v>0</v>
      </c>
      <c r="B32">
        <f>AVERAGE(transbordos_normalizados!B34:AJ34)</f>
        <v>0.0026365099525803445</v>
      </c>
    </row>
    <row r="33" spans="1:2" ht="12.75">
      <c r="A33" s="1" t="s">
        <v>1</v>
      </c>
      <c r="B33">
        <f>AVERAGE(transbordos_normalizados!B35:AJ35)</f>
        <v>0.06383992338458704</v>
      </c>
    </row>
    <row r="34" spans="1:2" ht="12.75">
      <c r="A34" s="1" t="s">
        <v>2</v>
      </c>
      <c r="B34">
        <f>AVERAGE(transbordos_normalizados!B36:AJ36)</f>
        <v>0.06583688389322462</v>
      </c>
    </row>
    <row r="35" spans="1:2" ht="12.75">
      <c r="A35" s="1" t="s">
        <v>3</v>
      </c>
      <c r="B35">
        <f>AVERAGE(transbordos_normalizados!B37:AJ37)</f>
        <v>0.038923599129755924</v>
      </c>
    </row>
    <row r="36" spans="1:2" ht="12.75">
      <c r="A36" s="1" t="s">
        <v>4</v>
      </c>
      <c r="B36">
        <f>AVERAGE(transbordos_normalizados!B38:AJ38)</f>
        <v>0.03401685180154714</v>
      </c>
    </row>
    <row r="37" ht="12.75">
      <c r="B37">
        <f>SUM(B2:B36)</f>
        <v>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</dc:creator>
  <cp:keywords/>
  <dc:description/>
  <cp:lastModifiedBy>Virgi</cp:lastModifiedBy>
  <dcterms:created xsi:type="dcterms:W3CDTF">2005-09-22T18:22:27Z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